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90" windowWidth="14640" windowHeight="7680"/>
  </bookViews>
  <sheets>
    <sheet name="реестровый номер МО" sheetId="9" r:id="rId1"/>
  </sheets>
  <externalReferences>
    <externalReference r:id="rId2"/>
    <externalReference r:id="rId3"/>
  </externalReferences>
  <definedNames>
    <definedName name="_xlnm._FilterDatabase" localSheetId="0" hidden="1">'реестровый номер МО'!$A$5:$H$558</definedName>
    <definedName name="А" localSheetId="0">'[1]объемы общие'!#REF!</definedName>
    <definedName name="А">'[1]объемы общие'!#REF!</definedName>
    <definedName name="ВИ" localSheetId="0">[2]общие!#REF!</definedName>
    <definedName name="ВИ">[2]общие!#REF!</definedName>
  </definedNames>
  <calcPr calcId="125725"/>
</workbook>
</file>

<file path=xl/calcChain.xml><?xml version="1.0" encoding="utf-8"?>
<calcChain xmlns="http://schemas.openxmlformats.org/spreadsheetml/2006/main">
  <c r="I557" i="9"/>
  <c r="I558" s="1"/>
  <c r="I550"/>
  <c r="I537"/>
  <c r="I512"/>
  <c r="I494"/>
  <c r="I488"/>
  <c r="I482"/>
  <c r="I474"/>
  <c r="I466"/>
  <c r="I426"/>
  <c r="I408"/>
  <c r="I149"/>
  <c r="I133"/>
  <c r="I97"/>
  <c r="I87"/>
  <c r="I82"/>
  <c r="I69"/>
  <c r="I62"/>
  <c r="I47"/>
  <c r="H557"/>
  <c r="H550"/>
  <c r="H537"/>
  <c r="H512"/>
  <c r="H494"/>
  <c r="H488"/>
  <c r="H482"/>
  <c r="H474"/>
  <c r="H466"/>
  <c r="H426"/>
  <c r="H408"/>
  <c r="H149"/>
  <c r="H133"/>
  <c r="H97"/>
  <c r="H87"/>
  <c r="H82"/>
  <c r="H69"/>
  <c r="H62"/>
  <c r="H47"/>
  <c r="H558" l="1"/>
</calcChain>
</file>

<file path=xl/sharedStrings.xml><?xml version="1.0" encoding="utf-8"?>
<sst xmlns="http://schemas.openxmlformats.org/spreadsheetml/2006/main" count="1220" uniqueCount="965">
  <si>
    <r>
      <t>№ группы ВМП</t>
    </r>
    <r>
      <rPr>
        <vertAlign val="superscript"/>
        <sz val="10"/>
        <color theme="1"/>
        <rFont val="Times New Roman"/>
        <family val="1"/>
        <charset val="204"/>
      </rPr>
      <t>1</t>
    </r>
  </si>
  <si>
    <r>
      <t>Наименование вида ВМП</t>
    </r>
    <r>
      <rPr>
        <vertAlign val="superscript"/>
        <sz val="10"/>
        <color theme="1"/>
        <rFont val="Times New Roman"/>
        <family val="1"/>
        <charset val="204"/>
      </rPr>
      <t>1</t>
    </r>
  </si>
  <si>
    <r>
      <t>Коды по МКБ-10</t>
    </r>
    <r>
      <rPr>
        <vertAlign val="superscript"/>
        <sz val="10"/>
        <color theme="1"/>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</si>
  <si>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</si>
  <si>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</si>
  <si>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</si>
  <si>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theme="1"/>
        <rFont val="Times New Roman"/>
        <family val="1"/>
        <charset val="204"/>
      </rPr>
      <t>3</t>
    </r>
    <r>
      <rPr>
        <sz val="10"/>
        <color theme="1"/>
        <rFont val="Times New Roman"/>
        <family val="1"/>
        <charset val="204"/>
      </rPr>
      <t>, рублей</t>
    </r>
  </si>
  <si>
    <t>ИТОГО</t>
  </si>
  <si>
    <t>Абдоминальная хирургия</t>
  </si>
  <si>
    <t>1.</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</si>
  <si>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</si>
  <si>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К86.0 - K86.8</t>
  </si>
  <si>
    <t>заболевания поджелудочной железы</t>
  </si>
  <si>
    <t>хирургическое лечение</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</si>
  <si>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</si>
  <si>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</si>
  <si>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</si>
  <si>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</si>
  <si>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</si>
  <si>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</si>
  <si>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</si>
  <si>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субтотальная резекция головки поджелудочной железы</t>
  </si>
  <si>
    <t>продольная панкреатоеюностомия</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</si>
  <si>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</si>
  <si>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D18.0, D13.4, D13.5, B67.0, K76.6, K76.8, Q26.5, I85.0</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</si>
  <si>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</si>
  <si>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</si>
  <si>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</si>
  <si>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</si>
  <si>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</si>
  <si>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эмболизация печени с использованием лекарственных средств</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</si>
  <si>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</si>
  <si>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</si>
  <si>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</si>
  <si>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D12.6, K60.4, N82.2, N82.3, N82.4, K57.2, K59.3, Q43.1, Q43.2, Q43.3, Q52.2; K59.0, K59.3; Z93.2, Z93.3, K55.2, K51, K50.0, K50.1, K50.8, К57.2, К62.3, К62.8</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</si>
  <si>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</si>
  <si>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</si>
  <si>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</si>
  <si>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</si>
  <si>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</si>
  <si>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</si>
  <si>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</si>
  <si>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</si>
  <si>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</si>
  <si>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</si>
  <si>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</si>
  <si>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</si>
  <si>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</si>
  <si>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</si>
  <si>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</si>
  <si>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</si>
  <si>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</si>
  <si>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</si>
  <si>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</si>
  <si>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</si>
  <si>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</si>
  <si>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</si>
  <si>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болезнь крона тонкой, толстой кишки и в форме илеоколита, осложненное течение, тяжелая гормонозависимая или гормонорезистентная форма</t>
  </si>
  <si>
    <t>резекция пораженного участка тонкой и (или) толстой кишки, в том числе с формированием анастомоза, илеостомия (колостомия)</t>
  </si>
  <si>
    <t>2.</t>
  </si>
  <si>
    <t>Хирургическое лечение новообразований надпочеч­ников и забрюшинного пространства</t>
  </si>
  <si>
    <t>Е27.5, D35.0, D48.3, Е26.0, Е24</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</si>
  <si>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</si>
  <si>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</si>
  <si>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</si>
  <si>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эндоскопическое удаление параганглиомы</t>
  </si>
  <si>
    <t>аортокавальная лимфаденэктомия лапаротомным доступом</t>
  </si>
  <si>
    <t>эндоскопическая адреналэктомия с опухолью</t>
  </si>
  <si>
    <t>двусторонняя эндоскопическая адреналэктомия</t>
  </si>
  <si>
    <t>двусторонняя эндоскопическая адреналэктомия с опухолями</t>
  </si>
  <si>
    <t>аортокавальная лимфаденэктомия эндоскопическая</t>
  </si>
  <si>
    <t>удаление неорганной забрюшинной опухоли</t>
  </si>
  <si>
    <t>Акушерство и гинекология</t>
  </si>
  <si>
    <t>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</si>
  <si>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истмико-цервикальной недостаточностью, с применением химиотерапевтических, экстракорпоральных, генно-инженерных, биологических, онтогенетических, молекулярно-генетических и иммуногенетических методов коррекции</t>
  </si>
  <si>
    <t>О36.0, О36.1</t>
  </si>
  <si>
    <t>привычный выкидыш, сопровождающийся резус-иммунизацией</t>
  </si>
  <si>
    <t>терапевтическое лечение</t>
  </si>
  <si>
    <t>экстракорпоральное лечение с использованием аппаратного плазмафереза, иммуносорбции, плазмафильтрации с последующим введением иммуноглобулинов</t>
  </si>
  <si>
    <t>О34.3</t>
  </si>
  <si>
    <t>привычный выкидыш, обусловленный истмико-цервикальной недостаточностью с пролабированием плодного пузыря в цервикальный канал и (или) влагалище, при сроке до 22 недель беременности</t>
  </si>
  <si>
    <t>комбинированное лечение</t>
  </si>
  <si>
    <t>хирургическая коррекция истмико-цервикальной недостаточности и последующая поликомпонентная терапия под контролем исследований по методу полимеразной цепной реакции в режиме реального времени методом фемофлор</t>
  </si>
  <si>
    <t>О28.0</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</si>
  <si>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</si>
  <si>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терапия с использованием генно-инженерных лекарственных препаратов и экстракорпоральных методов лечения (аппаратный плазмаферез, каскадная плазмафильтрация, иммуносорбция)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</si>
  <si>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Комплексное лечение плацентарной недостаточности, сопровождающейся задержкой роста плода, с применением цитогенети-ческих, молекулярно-генетических и иммуногенетических методов диагностики, дистанционного мониторинга состояния плода, в сочетании с методами экстракорпорального воздействия на кровь</t>
  </si>
  <si>
    <t>О36.5, O43.1, O43.8, O43.9</t>
  </si>
  <si>
    <t>плацентарная недостаточность, сопровождающаяся задержкой роста плода и подтвержденная ультразвуковыми методами обследования и доплерометрией, обусловленная иммунологическими, эндокринными нарушениями, инфекционным процессом, экстрагенитальной патологией</t>
  </si>
  <si>
    <t>терапия с использованием генно-инженерных препаратов, назначаемых по данным проведенной диагностики причин нарушения роста плода по амниотической жидкости и (или) крови плода под контролем исследований по методу полимеразной цепной реакции в режиме реального времени методом фемофлор, бактериологическим, генетическим исследованием</t>
  </si>
  <si>
    <t>экстракорпоральные методы лечения с использованием аппаратного плазмафереза, каскадной плазмафильтрации под контролем за состоянием плода методами функциональной диагностики</t>
  </si>
  <si>
    <t>Лечение преэклампсии при сроке до 34 недели беременности с применением химиотерапевтических, биологических препаратов, эфферентных методов терапии</t>
  </si>
  <si>
    <t>О11, O12, O13, O14</t>
  </si>
  <si>
    <t>преэклампсия у беременной при сроке до 34 недели беременности</t>
  </si>
  <si>
    <t>комплексная индивидуально подобранная терапия с применением биологических лекарственных препаратов и экстракорпоральных методов лечения (аппаратный плазмаферез, гемофильтрация, озонотерапия), направленная на пролонгирование беременности под контролем суточного мониторирования артериального давления, транскраниальной доплерографии, эхокардиографии, внутрипочечной гемодинамики, компьютерная томография сетчатки, функции эндотелий зависимой дилятации</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</si>
  <si>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 пластические операции (сакровагинопексию с лапароскопической ассистенцией, оперативные вмешательства с использованием сетчатых протезов)</t>
  </si>
  <si>
    <t>N81, N88.4, N88.1</t>
  </si>
  <si>
    <t>цистоцеле, неполное и полное матки и стенок влагалища, ректоцеле, гипертрофия и элонгация шейки матки у пациенток репродуктивного возраста</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</si>
  <si>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</si>
  <si>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</si>
  <si>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</si>
  <si>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</si>
  <si>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</si>
  <si>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</si>
  <si>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</si>
  <si>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</si>
  <si>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</si>
  <si>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</si>
  <si>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</si>
  <si>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Гастроэнтерология</t>
  </si>
  <si>
    <t>4.</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</si>
  <si>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</si>
  <si>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К50, К51, К90.0</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</si>
  <si>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</si>
  <si>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</si>
  <si>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</si>
  <si>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K73.2, К74.3, К83.0, B18.0, B18.1, B18.2</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</si>
  <si>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</si>
  <si>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</si>
  <si>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</si>
  <si>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хронический аутоиммунный гепатит в сочетании с хроническим вирусным гепатитом С</t>
  </si>
  <si>
    <t>хронический аутоиммунный гепатит в сочетании с хроническим вирусным гепатитом В</t>
  </si>
  <si>
    <t>Гематология</t>
  </si>
  <si>
    <t>5.</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</si>
  <si>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</si>
  <si>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D69.1, D82.0, D69.5, D58, D59</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</si>
  <si>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</si>
  <si>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</si>
  <si>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</si>
  <si>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патология гемостаза, резистентная к стандартной терапии, и (или) с течением, осложненным угрожаемыми геморрагическими явлениями</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</si>
  <si>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</si>
  <si>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</si>
  <si>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патология гемостаза, резистентная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</si>
  <si>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</si>
  <si>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М31.1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</si>
  <si>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</si>
  <si>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</si>
  <si>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</si>
  <si>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</si>
  <si>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</si>
  <si>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E83.0, Е83.1, Е83.2</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</si>
  <si>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</si>
  <si>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</si>
  <si>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D59, D56, D57.0, D58</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</si>
  <si>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</si>
  <si>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</si>
  <si>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</si>
  <si>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r>
      <t>агранулоцитоз с показателями нейтрофильных лейкоцитов крови 0,5х10</t>
    </r>
    <r>
      <rPr>
        <vertAlign val="superscript"/>
        <sz val="10"/>
        <color theme="1"/>
        <rFont val="Times New Roman"/>
        <family val="1"/>
        <charset val="204"/>
      </rPr>
      <t>9</t>
    </r>
    <r>
      <rPr>
        <sz val="10"/>
        <color theme="1"/>
        <rFont val="Times New Roman"/>
        <family val="1"/>
        <charset val="204"/>
      </rPr>
      <t>/л и ниже</t>
    </r>
  </si>
  <si>
    <t>консервативное лечение, в том числе антибактериальная, противовирусная, противогрибковая терапия,</t>
  </si>
  <si>
    <t>использование рекомбинантных колониестимулирующих факторов роста</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</si>
  <si>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</si>
  <si>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</si>
  <si>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</si>
  <si>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6.</t>
  </si>
  <si>
    <t>Интенсивная терапия, включающая методы экстракорпорального воздействия на кровь у больных с порфириями</t>
  </si>
  <si>
    <t>Е80.0, Е80.1, Е80.2</t>
  </si>
  <si>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</si>
  <si>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</si>
  <si>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t>Детская хирургия в период новорожденности</t>
  </si>
  <si>
    <t>7.</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</si>
  <si>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</si>
  <si>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Q33.0, Q33.2, Q39.0, Q39.1, Q39.2</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</si>
  <si>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</si>
  <si>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</si>
  <si>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прямой эзофаго-эзофаго анастомоз, в том числе этапные операции на пищеводе и желудке</t>
  </si>
  <si>
    <t>ликвидация трахеопищеводного свища</t>
  </si>
  <si>
    <t>Дерматовенерология</t>
  </si>
  <si>
    <t>8.</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</si>
  <si>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</si>
  <si>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</si>
  <si>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</si>
  <si>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А</t>
  </si>
  <si>
    <t>L40.1, L40.3</t>
  </si>
  <si>
    <t>пустулезные формы псориаза при отсутствии эффективности ранее проводимых методов системного и физиотерапевтического лечения</t>
  </si>
  <si>
    <t>лечение с применением цитоста­тических и иммуносупрессивных лекарственных препаратов, синтетических производных витамина А в сочетании с применением плазмафереза</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</si>
  <si>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</si>
  <si>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</si>
  <si>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А</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</si>
  <si>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</si>
  <si>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</si>
  <si>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</si>
  <si>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L10.0, L10.1, L10.2, L10.4</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</si>
  <si>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</si>
  <si>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</si>
  <si>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</si>
  <si>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</si>
  <si>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</si>
  <si>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</si>
  <si>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</si>
  <si>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</si>
  <si>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</si>
  <si>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</si>
  <si>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Нейрохирургия</t>
  </si>
  <si>
    <t>9.</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</si>
  <si>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</si>
  <si>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C71.0, C71.1, C71.2, C71.3, C71.4, C79.3, D33.0, D43.0</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</si>
  <si>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</si>
  <si>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</si>
  <si>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</si>
  <si>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</si>
  <si>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C71.5, C79.3, D33.0, D43.0</t>
  </si>
  <si>
    <t>внутримозговые злокачественные (первичные и вторичные) и доброкачественные новообразования боковых и III желудочка мозга</t>
  </si>
  <si>
    <t>С71.6, C71.7, C79.3, D33.1, D18.0, D43.1</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</si>
  <si>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</si>
  <si>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 xml:space="preserve">удаление опухоли с применением двух и более методов лечения (интраоперационных технологий) </t>
  </si>
  <si>
    <t>С71.6, C79.3, D33.1, D18.0, D43.1</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</si>
  <si>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</si>
  <si>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</si>
  <si>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удаление опухоли с применением интраоперационной флюорес­центной микроскопии и эндоскопии</t>
  </si>
  <si>
    <t>D18.0, Q28.3</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</si>
  <si>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</si>
  <si>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</si>
  <si>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</si>
  <si>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C70.0, C79.3, D32.0, D43.1, Q85</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</si>
  <si>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</si>
  <si>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</si>
  <si>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С72.2, D33.3, Q85</t>
  </si>
  <si>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</si>
  <si>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t>удаление опухоли с применением эндоскопической ассистенции</t>
  </si>
  <si>
    <t>C75.3, D35.2 - D35.4, D44.5, Q04.6</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</si>
  <si>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</si>
  <si>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</si>
  <si>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С31</t>
  </si>
  <si>
    <t>злокачественные новообразования придаточных пазух носа, прорастающие в полость черепа</t>
  </si>
  <si>
    <t>С41.0, С43.4, С44.4, С79.4, С79.5, С49.0, D16.4, D48.0</t>
  </si>
  <si>
    <t>злокачественные (первичные и вторичные) и доброкачественные новообразования костей черепа и лицевого скелета, прорастающие в полость черепа</t>
  </si>
  <si>
    <t>D76.0, D76.3, M85.4, M85.5</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</si>
  <si>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</si>
  <si>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</si>
  <si>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D10.6, D21.0, D10.9</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</si>
  <si>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</si>
  <si>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</si>
  <si>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C41.2, C41.4, C70.1, C72.0, C72.1, C72.8, C79.4, C79.5, C90.0, C90.2, D48.0, D16.6, D16.8, D18.0, D32.1, D33.4, D33.7, D36.1, D43.4, Q06.8, M85.5</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</si>
  <si>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</si>
  <si>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</si>
  <si>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Микрохирургические вмешательства при патологии сосудов головного и спинного мозга, внутримозговых и внутрижелудочковых гематомах</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</si>
  <si>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</si>
  <si>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</si>
  <si>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</si>
  <si>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</si>
  <si>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</si>
  <si>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</si>
  <si>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</si>
  <si>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</si>
  <si>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I65.0 - I65.3, I65.8, I66, I67.8,</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</si>
  <si>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</si>
  <si>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</si>
  <si>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</si>
  <si>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M84.8, М85.0, М85.5, Q01, Q67.2, Q67.3, Q75.0, Q75.2, Q75.8, Q87.0, S02.1, S02.2, S02.7 - S02.9, Т90.2, T88.8</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</si>
  <si>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</si>
  <si>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</si>
  <si>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10.</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</si>
  <si>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</si>
  <si>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</si>
  <si>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</si>
  <si>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</si>
  <si>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11.</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</si>
  <si>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</si>
  <si>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G91, G93.0, Q03</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</si>
  <si>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</si>
  <si>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</si>
  <si>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12.</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</si>
  <si>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</si>
  <si>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Неонатология</t>
  </si>
  <si>
    <t>13.</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</si>
  <si>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</si>
  <si>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Р22, Р23, Р36, Р10.0, Р10.1, Р10.2, Р10.3, Р10.4, Р10.8, Р11.1, Р11.5, Р52.1, Р52.2, Р52.4, Р52.6, Р90.0, Р91.0, Р91.2, Р91.4, Р91.5</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</si>
  <si>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</si>
  <si>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</si>
  <si>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</si>
  <si>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</si>
  <si>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</si>
  <si>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</si>
  <si>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</si>
  <si>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14.</t>
  </si>
  <si>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</si>
  <si>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Р05.0, Р05.1, Р07</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</si>
  <si>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</si>
  <si>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</si>
  <si>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</si>
  <si>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</si>
  <si>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</si>
  <si>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</si>
  <si>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крио- или лазерокоагуляция сетчатки</t>
  </si>
  <si>
    <t>лечение с использованием метода сухой иммерсии</t>
  </si>
  <si>
    <t>Онкология</t>
  </si>
  <si>
    <t>15.</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</si>
  <si>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</si>
  <si>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С00, С01, С02, С04 - 06, C09.0, C09.1, C09.8, C09.9, C10.0, C10.1, C10.2, C10.3, C10.4, C11.0, C11.1, C11.2, C11.3, C11.8, C11.9, C12, C12.9, C13.0, C13.1, C13.2, C13.8, C13.9, C14.0, C14.1, C14.2, C15.0, C30.0, C31.0, C31.1, C31.2, C31.3, C31.8, C31.9, C32, С43, С44, С69, С73, C15, С16, С17, С18, С19, С20, С21</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</si>
  <si>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</si>
  <si>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</si>
  <si>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</si>
  <si>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</si>
  <si>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селективная (суперселективная) эмболизация (химиоэмболизация) опухолевых сосудов</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</si>
  <si>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</si>
  <si>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</si>
  <si>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</si>
  <si>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</si>
  <si>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</si>
  <si>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эндоларингеальная резекция видеоэндоскопическая с фотодинамической терапией</t>
  </si>
  <si>
    <t>видеоассистированные операции при опухолях головы и шеи</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</si>
  <si>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</si>
  <si>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С09, С10, С11, С12, С13, С14, С15, С30, С32</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</si>
  <si>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</si>
  <si>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</si>
  <si>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эндоскопическое электрохирургическое удаление опухоли</t>
  </si>
  <si>
    <t>эндоскопическая фотодинамическая терапия опухоли</t>
  </si>
  <si>
    <t>эндоскопическая лазерная деструкция злокачественных опухолей</t>
  </si>
  <si>
    <t>поднаркозная эндоскопическая фотодинамическая терапия опухоли</t>
  </si>
  <si>
    <t>эндоскопическая лазерная реканализация и устранение дыхательной недостаточности при стенозирующей опухоли гортани</t>
  </si>
  <si>
    <t>эндоскопическая ультразвуковая деструкция злокачественных опухолей</t>
  </si>
  <si>
    <t>эндоскопическая комбинированная операция (электрорезекция, аргоно-плазменная коагуляция и фотодинамическая терапия опухоли)</t>
  </si>
  <si>
    <t>C15, C16, C18, C17, С19, С21, С20</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</si>
  <si>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</si>
  <si>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эндоскопическая Nd :YAG лазерная коагуляция опухоли</t>
  </si>
  <si>
    <t>эндоскопическое бужирование и баллонная дилатация при опухолевом стенозе под эндоскопическим контролем</t>
  </si>
  <si>
    <t>эндоскопическая фотодинамическая терапия опухолей</t>
  </si>
  <si>
    <t>эндоскопическое стентирование при опухолевом стенозе</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</si>
  <si>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</si>
  <si>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</si>
  <si>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С22, С78.7, С24.0</t>
  </si>
  <si>
    <t>первичные и метастатические злокачественные новообразования печени</t>
  </si>
  <si>
    <t>лапароскопическая радиочастотная термоаблация при злокачественных новообразованиях печени</t>
  </si>
  <si>
    <t>стентирование желчных протоков под видеоэндоскопическим контролем</t>
  </si>
  <si>
    <t>внутриартериальная эмболизация (химиоэмболизация) опухолей</t>
  </si>
  <si>
    <t>селективная эмболизация (химиоэмболизация) ветвей воротной вены</t>
  </si>
  <si>
    <t>чрезкожная радиочастотная термоаблация опухолей печени под ультразвуковой навигацией и (или) под контролем компьютерной навигации</t>
  </si>
  <si>
    <t>биоэлектротерапия</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</si>
  <si>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</si>
  <si>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</si>
  <si>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стентирование желчных протоков под рентгеноскопическим контролем</t>
  </si>
  <si>
    <t>химиоэмболизация печени</t>
  </si>
  <si>
    <t>злокачественные новообразования общего желчного протока</t>
  </si>
  <si>
    <t>эндоскопическая электрокоагуляция опухоли общего желчного протока</t>
  </si>
  <si>
    <t>эндоскопическое бужирование и баллонная дилатация при опухолевом стенозе общего желчного протока под эндоскопическим контролем</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</si>
  <si>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</si>
  <si>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эндоскопическая Nd :YAG лазерная коагуляция опухоли общего желчного протока</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</si>
  <si>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</si>
  <si>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</si>
  <si>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</si>
  <si>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</si>
  <si>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</si>
  <si>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лапароскопическая холецистэктомия с резекцией IV сегмента печени</t>
  </si>
  <si>
    <t>C24</t>
  </si>
  <si>
    <t>нерезектабельные опухоли внепеченочных желчных протоков</t>
  </si>
  <si>
    <t>стентирование при опухолях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</si>
  <si>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</si>
  <si>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</si>
  <si>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</si>
  <si>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</si>
  <si>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</si>
  <si>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</si>
  <si>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</si>
  <si>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</si>
  <si>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C34, С33</t>
  </si>
  <si>
    <t>немелкоклеточный ранний центральный рак легкого (Tis-T1NоMо)</t>
  </si>
  <si>
    <t>эндоскопическая аргоноплазменная коагуляция опухоли бронхов</t>
  </si>
  <si>
    <t>эндоскопическая лазерная деструкция злокачественных опухолей бронхов</t>
  </si>
  <si>
    <t>поднаркозная эндоскопическая фотодинамическая терапия опухоли бронхов</t>
  </si>
  <si>
    <t>эндопротезирование бронхов</t>
  </si>
  <si>
    <t>эндоскопическая лазерная реканализация и устранение дыхательной недостаточности при стенозирующей опухоли бронхов</t>
  </si>
  <si>
    <t>C34, C33</t>
  </si>
  <si>
    <t>ранний рак трахеи</t>
  </si>
  <si>
    <t>эндоскопическая лазерная деструкция опухоли трахеи</t>
  </si>
  <si>
    <t>эндоскопическая фотодинамическая терапия опухоли трахеи</t>
  </si>
  <si>
    <t>поднаркозная эндоскопическая фотодинамическая терапия опухоли трахеи</t>
  </si>
  <si>
    <t>эндоскопическая аргоноплазменная коагуляция опухоли трахеи</t>
  </si>
  <si>
    <t>стенозирующий рак трахеи. Стенозирующий центральный рак легкого (T3-4NxMx)</t>
  </si>
  <si>
    <t>эндопротезирование трахеи</t>
  </si>
  <si>
    <t>эндоскопическая лазерная реканализация и устранение дыхательной недостаточности при  стенозирующей опухоли трахеи</t>
  </si>
  <si>
    <t>эндоскопическое стентирование трахеи Т-образной трубкой</t>
  </si>
  <si>
    <t>ранние формы злокачественных опухолей легкого (I - II стадия)</t>
  </si>
  <si>
    <t>видеоассистированная лобэктомия, билобэктомия</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</si>
  <si>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</si>
  <si>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</si>
  <si>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C37, C38.3, C38.2, C38.1</t>
  </si>
  <si>
    <t>опухоль вилочковой железы</t>
  </si>
  <si>
    <t>радиочастотная термоаблация опухоли под ультразвуковой навигацией и (или) контролем компьютерной томографии</t>
  </si>
  <si>
    <t>(I - II стадия). Опухоль переднего, заднего средостения (начальные формы). Метастатическое поражение средостения</t>
  </si>
  <si>
    <t>видеоассистированное удаление опухоли средостения</t>
  </si>
  <si>
    <t>C49.3</t>
  </si>
  <si>
    <t>опухоли мягких тканей грудной стенки</t>
  </si>
  <si>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</si>
  <si>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t>радиочастотная аблация опухоли мягких тканей грудной стенки под ультразвуковой навигацией (или) под контролем компьютерной томографии</t>
  </si>
  <si>
    <t>C50.2, C50.9, C50.3</t>
  </si>
  <si>
    <t>злокачественные новообразования молочной железы IIa, IIb, IIIa стадии</t>
  </si>
  <si>
    <t>видеоассистированная парастернальная лимфаденэктомия</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</si>
  <si>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</si>
  <si>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</si>
  <si>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</si>
  <si>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экстирпация матки без придатков видеоэндоскопическая</t>
  </si>
  <si>
    <t>лапароскопическая транспозиция яичников</t>
  </si>
  <si>
    <t>селективная эмболизация (химиоэмболизация) маточных артерий</t>
  </si>
  <si>
    <t>вирусассоциированные злокачественные новообразования шейки матки in situ</t>
  </si>
  <si>
    <t>многокурсовая фотодинамическая терапия шейки матки</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</si>
  <si>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</si>
  <si>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</si>
  <si>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</si>
  <si>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влагалищная экстирпация матки с придатками с видеоэндоскопической ассистенцией</t>
  </si>
  <si>
    <t>экстирпация матки с маточными трубами видеоэндоскопическая</t>
  </si>
  <si>
    <t>C56</t>
  </si>
  <si>
    <t>злокачественные новообразования яичников I стадии</t>
  </si>
  <si>
    <t>лапароскопическая аднексэктомия или резекция яичников, субто­тальная резекция большого сальника</t>
  </si>
  <si>
    <t>лапароскопическая аднексэктомия односторонняя с резекцией контрлатерального яичника и субтотальная резекция большого сальника</t>
  </si>
  <si>
    <t>C51, C52</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</si>
  <si>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</si>
  <si>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</si>
  <si>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</si>
  <si>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</si>
  <si>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</si>
  <si>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</si>
  <si>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</si>
  <si>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радиочастотная аблация опухоли предстательной железы под ультразвуковой навигацией и (или) под контролем компьютерной томографии</t>
  </si>
  <si>
    <t>локализованные и местнораспространенные злокачественные новообразования  предстательной железы (II - III стадия)</t>
  </si>
  <si>
    <t>селективная и суперселективная эмболизация  (химиоэмболизация) ветвей внутренней подвздошной артерии</t>
  </si>
  <si>
    <t>С62</t>
  </si>
  <si>
    <t>злокачественные новообразования яичка (TxN1-2MoS1-3)</t>
  </si>
  <si>
    <t>лапароскопическая забрюшинная лимфаденэктомия</t>
  </si>
  <si>
    <t>С60</t>
  </si>
  <si>
    <t>злокачественные новообразования полового члена</t>
  </si>
  <si>
    <t>многокурсовая фотодинамическая терапия, пролонгированная фотодинамическая терапия</t>
  </si>
  <si>
    <t>С64</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</si>
  <si>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</si>
  <si>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</si>
  <si>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</si>
  <si>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С67</t>
  </si>
  <si>
    <t>злокачественные новообразования мочевого пузыря (I - IV стадия (T1-T2bNxMo))</t>
  </si>
  <si>
    <t>интерстициальная фотодинамическая терапия</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</si>
  <si>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</si>
  <si>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</si>
  <si>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С78</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</si>
  <si>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</si>
  <si>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</si>
  <si>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</si>
  <si>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С78.1, С38.4, С38.8, С45.0, С78.2</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</si>
  <si>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</si>
  <si>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</si>
  <si>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внутриплевральная фотодинамическая терапия</t>
  </si>
  <si>
    <t>метастатическое поражение плевры</t>
  </si>
  <si>
    <t>видеоторакоскопическое удаление опухоли плевры</t>
  </si>
  <si>
    <t>видеоторакоскопическая плеврэктомия</t>
  </si>
  <si>
    <t>С79.2, С43, С44, С50</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</si>
  <si>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</si>
  <si>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</si>
  <si>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С79.5, С40.0, С40.1, С40.2, С40.3, С40.8, С40.9, С41.2, С41.3, С41.4, С41.8, С41.9, С49, С50, С79.8</t>
  </si>
  <si>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</si>
  <si>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t>остеопластика под ультразвуковой навигацией и (или) под контролем компьютерной томографии</t>
  </si>
  <si>
    <t>аблация радиочастотная новообразований костей под ультразвуковой и (или) рентгеннавигацией и (или) под контролем компьютерной томографии</t>
  </si>
  <si>
    <t>вертебропластика под лучевым контролем</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</si>
  <si>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</si>
  <si>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</si>
  <si>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С00.0, С00.1, С00.2, С00.3, С00.4, С00.5, С00.6, С00.8, С00.9 С01.0, С01.9, С02, С03.1, С03.9, С04.0, С04.1, С04.8, С04.9, С05, С06.0, С06.1, С06.2, С06.9, С07.0, С07.9, С08.0, С08.1, С08.8, С08.9, С09.0, С09.8, С09.9, С10.0, С10.1, С10.2, С10.4, С10.8, С10.9, С11.0, С11.1, С11.2, С11.3, С11.8, C11.9, С12.0, С12.9, С13.0, С13.1, С13.2, С13.8, С13.9, С14.0, С14.1, С12, С14.8, С15.0, С30.0, С30.1, С31.0, С31.1, С31.2, С31.3, С31.8, С31.9, С32.0, С32.1, С32.2, С32.3, С32.8, С32.9, С33.0, С43.0 -С43.9, С44.0 - С44.9, С49.0, С69, С73.0, С73.1, С73.2, С73.3, С73.8, С73.9</t>
  </si>
  <si>
    <t>опухоли головы и шеи, первичные и рецидивные, метастатические опу­холи центральной нервной системы</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</si>
  <si>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</si>
  <si>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</si>
  <si>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</si>
  <si>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</si>
  <si>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</si>
  <si>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</si>
  <si>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</si>
  <si>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</si>
  <si>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</si>
  <si>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</si>
  <si>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</si>
  <si>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</si>
  <si>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</si>
  <si>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</si>
  <si>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</si>
  <si>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 компонентом расширенное (микрохирургическая реконструкция)</t>
  </si>
  <si>
    <t>гемитиреоидэктомия с микрохирургической пластикой</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</si>
  <si>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</si>
  <si>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</si>
  <si>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</si>
  <si>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</si>
  <si>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С15</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</si>
  <si>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</si>
  <si>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</si>
  <si>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одномоментная эзофагэктомия (субтотальная резекция пищевода) с лимфаденэктомией 2S, 2F, 3F и пластикой пищевода</t>
  </si>
  <si>
    <t>удаление экстраорганного рецидива злокачественного новообразования пищевода комбинированное</t>
  </si>
  <si>
    <t>С16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</si>
  <si>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</si>
  <si>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</si>
  <si>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</si>
  <si>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</si>
  <si>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циторедуктивная гастрэктомия с интраоперационной фотодинамической терапией</t>
  </si>
  <si>
    <t>циторедуктивная проксимальная субтотальная резекция желудка с интраоперационной фотодинамической терапией</t>
  </si>
  <si>
    <t>циторедуктивная дистальная субтотальная резекция желудка с интраоперационной фотодинамической терапией</t>
  </si>
  <si>
    <t>циторедуктивная гастрэктомия с интраоперационной внутрибрюшной гипертермической химиотерапией</t>
  </si>
  <si>
    <t>циторедуктивная проксимальная субтотальная резекция желудка с интраоперационной внутрибрюшной гипертермической химиотерапией</t>
  </si>
  <si>
    <t>циторедуктивная дистальная субтотальная резекция желудка с интраоперационной внутрибрюшной гипертермической химиотерапией</t>
  </si>
  <si>
    <t>циторедуктивные комбинированные операции с радиочастотной термоаблацией метастатических очагов печени</t>
  </si>
  <si>
    <t>расширенно-комбинированная дистальная субтотальная резекция желудка</t>
  </si>
  <si>
    <t>расширенно-комбинированная проксимальная субтотальная резекция желудка, в том числе с трансторакальной резекцией пищевода</t>
  </si>
  <si>
    <t>расширенно-комбинированная гастрэктомия, в том числе с трансторакальной резекцией пищевода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</si>
  <si>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</si>
  <si>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</si>
  <si>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</si>
  <si>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пилоросохраняющая резекция желудка</t>
  </si>
  <si>
    <t>удаление экстраорганного рецидива злокачественных новообразований желудка комбинированное</t>
  </si>
  <si>
    <t>С17</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</si>
  <si>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</si>
  <si>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</si>
  <si>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С18, С19, С20, С08, С48.1, С42.2</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</si>
  <si>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</si>
  <si>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</si>
  <si>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</si>
  <si>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</si>
  <si>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</si>
  <si>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</si>
  <si>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</si>
  <si>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</si>
  <si>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</si>
  <si>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</si>
  <si>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</si>
  <si>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правосторонняя гемиколэктомия с расширенной лимфаденэктомией</t>
  </si>
  <si>
    <t>комбинированная правосторонняя гемиколэктомия с резекцией соседних органов</t>
  </si>
  <si>
    <t>резекция сигмовидной кишки с расширенной лимфаденэктомией</t>
  </si>
  <si>
    <t>комбинированная резекция сигмовидной кишки с резекцией соседних органов</t>
  </si>
  <si>
    <t>правосторонняя гемиколэктомия с резекцией легкого</t>
  </si>
  <si>
    <t>левосторонняя гемиколэктомия с расширенной лимфаденэктомией</t>
  </si>
  <si>
    <t>комбинированная левосторонняя гемиколэктомия с резекцией соседних органов</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</si>
  <si>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</si>
  <si>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</si>
  <si>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</si>
  <si>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</si>
  <si>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С20</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</si>
  <si>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</si>
  <si>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</si>
  <si>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С22, С23, С24</t>
  </si>
  <si>
    <t>местнораспространенные первичные и метастатические опухоли печени</t>
  </si>
  <si>
    <t>гемигепатэктомия комбинированная</t>
  </si>
  <si>
    <t>резекция печени с реконструктивно-пластическим компонентом</t>
  </si>
  <si>
    <t>резекция печени комбинированная с ангиопластикой</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</si>
  <si>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</si>
  <si>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</si>
  <si>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</si>
  <si>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</si>
  <si>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</si>
  <si>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</si>
  <si>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</si>
  <si>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</si>
  <si>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</si>
  <si>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С34</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</si>
  <si>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</si>
  <si>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</si>
  <si>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</si>
  <si>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радиочастотная термоаблация периферической злокачественной опухоли легкого</t>
  </si>
  <si>
    <t>С37, С08.1, С38.2, С38.3, С78.1</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</si>
  <si>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</si>
  <si>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III стадии. Опухоль переднего, заднего средостения местнораспространенной формы, метастатическое поражение средостения</t>
  </si>
  <si>
    <t>С38.4, С38.8, С45, С78.2</t>
  </si>
  <si>
    <t>пролонгированная внутриплевральная гипертермическая хемиоперфузия, фотодинамическая терапия</t>
  </si>
  <si>
    <t>С40.0, С40.1, С40.2, С40.3, С40.8, С40.9, С41.2, С41.3, С41.4, С41.8, С41.9, С79.5, С43.5</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</si>
  <si>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</si>
  <si>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</si>
  <si>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резекция ребра с реконструктивно-пластическим компонентом</t>
  </si>
  <si>
    <t>резекция ключицы с реконструктивно-пластическим компонентом</t>
  </si>
  <si>
    <t>декомпрессивная ламинэктомия позвонков с фиксацией</t>
  </si>
  <si>
    <t>С43, С43.5, С43.6, С43.7, С43.8, С43.9, С44, С44.5, С44.6, С44.7, С44.8, С44.9</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</si>
  <si>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</si>
  <si>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</si>
  <si>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t>
  </si>
  <si>
    <t>расширенное широкое иссечение опухоли кожи с реконструктивно-пластическим замещением дефекта</t>
  </si>
  <si>
    <t>комбинированное широкое иссечение опухоли кожи с реконструктивно-пластическим замещением дефекта</t>
  </si>
  <si>
    <t>С48</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</si>
  <si>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</si>
  <si>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</si>
  <si>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местнораспространенные формы первичных и метастатических опухолей брюшной стенки</t>
  </si>
  <si>
    <t>удаление первичных, рецидивных и метастатических опухолей брюшной стенки с применением физических методов лечения</t>
  </si>
  <si>
    <t>(фотодинамической терапии, радиочастотной термоаблации и др.)</t>
  </si>
  <si>
    <t>С49.1, С49.2, С49.3, С49.5, С49.6, С47.1, С47.2, С47.3, С47.5, С43.5</t>
  </si>
  <si>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</si>
  <si>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изолированная гипертермическая регионарная химиоперфузия конечностей</t>
  </si>
  <si>
    <t>С50, С50.1, С50.2, С50.3, С50.4, С50.5, С50.6, С50.8, С50.9</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</si>
  <si>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</si>
  <si>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</si>
  <si>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</si>
  <si>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</si>
  <si>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резекция молочной железы с опреде­лением "сторожевого" лимфоузла</t>
  </si>
  <si>
    <t>С53</t>
  </si>
  <si>
    <t>злокачественные новообразования шейки матки</t>
  </si>
  <si>
    <t>расширенная экстирпация культи шейки матки</t>
  </si>
  <si>
    <t>С54</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</si>
  <si>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</si>
  <si>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</si>
  <si>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экстирпация матки с придатками</t>
  </si>
  <si>
    <t>экстирпация матки с тазовой лимфаденэктомией и интра­операционной лучевой терапией</t>
  </si>
  <si>
    <t>С56</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</si>
  <si>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</si>
  <si>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</si>
  <si>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</si>
  <si>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</si>
  <si>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циторедуктивные операции при злокачественных новообразованиях яичников, фотодинамическая терапия</t>
  </si>
  <si>
    <t>циторедуктивные операции с внутрибрюшной гипертермической химиотерапией</t>
  </si>
  <si>
    <t>С53, С54, С56, С57.8</t>
  </si>
  <si>
    <t>рецидивы злокачественного новообразования тела матки, шейки матки и яичников</t>
  </si>
  <si>
    <t>удаление рецидивных опухолей малого таза</t>
  </si>
  <si>
    <t>удаление рецидивных опухолей малого таза, фотодинамическая терапия</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</si>
  <si>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</si>
  <si>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</si>
  <si>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С61</t>
  </si>
  <si>
    <t>локализованные злокачественные новообразования предстательной железы (I - II стадия), Tl-2cN0M0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</si>
  <si>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</si>
  <si>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</si>
  <si>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</si>
  <si>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</si>
  <si>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</si>
  <si>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</si>
  <si>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</si>
  <si>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</si>
  <si>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</si>
  <si>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</si>
  <si>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резекция мочевого пузыря с интраоперационной фотодинамической терапией</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</si>
  <si>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</si>
  <si>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С 74</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</si>
  <si>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</si>
  <si>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</si>
  <si>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</si>
  <si>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</si>
  <si>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анатомические (лобэктомия, сегментэктомия) и атипичные резекции легкого при множественных, рецидивирующих, двусторонних метастазах в легкие</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</si>
  <si>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</si>
  <si>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</si>
  <si>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</si>
  <si>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С38, С39</t>
  </si>
  <si>
    <t>местнораспространенные опухоли органов средостения</t>
  </si>
  <si>
    <t>комбинирован­ное лечение</t>
  </si>
  <si>
    <t>предоперационная или послеоперационная химиотерапия с проведением хирургического вмешательства в течение одной госпитализации</t>
  </si>
  <si>
    <t>С50</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</si>
  <si>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</si>
  <si>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</si>
  <si>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предоперационная или послеопера­ционная химиотерапия с проведе­нием хирургического вмешательства в течение одной госпитализации</t>
  </si>
  <si>
    <t>16.</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</si>
  <si>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</si>
  <si>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С22</t>
  </si>
  <si>
    <t>злокачественные новообразования печени (II - IV стадия(T3-4N0-1M0-1). Пациенты с множественными опухолями печени. Пациенты с нерезектабельными опухолями. Функционально неоперабельные пациенты</t>
  </si>
  <si>
    <t>высокоинтенсивная фокусированная ультразвуковая терапия (HIFU)</t>
  </si>
  <si>
    <t>С25</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</si>
  <si>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</si>
  <si>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</si>
  <si>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С40, С41</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</si>
  <si>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</si>
  <si>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</si>
  <si>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С48, С49</t>
  </si>
  <si>
    <t>злокачественные новообразования забрюшинного пространства(I - IV стадия (G1-3T1-2N0-1M0-1). Пациенты с множественными опухолями. Функционально неоперабельные пациенты</t>
  </si>
  <si>
    <t>высокоинтенсивная фокусированная ультразвуковая терапия (HIFU) при злокачественных новообразованиях забрюшинного пространства</t>
  </si>
  <si>
    <t>С50, С67, С74, С73</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</si>
  <si>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</si>
  <si>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</si>
  <si>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(Tl-2cN0M0)</t>
  </si>
  <si>
    <t>высокоинтенсивная фокусированная ультразвуковая терапия (HIFU) злокачественных новообразований простаты</t>
  </si>
  <si>
    <t>17.</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</si>
  <si>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</si>
  <si>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C81 - С90, С91.0,С91.5 - С91.9, С92, С93, С94.0, С94.2 - С94.7, С95, С96.9, С00 - С14, С15 - С21, С22, С23 -С26, С30 - С32, С34, С37, С38, С39, С40, С41, С45, С46, С47, С48, С49, С51 - С58, С60, С61, С62, С63, С64, С65, С66, С67, С68, С69, С71, С72, С73, С74, С75, С76, С77, С78, С79</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</si>
  <si>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</si>
  <si>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</si>
  <si>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Оториноларингология</t>
  </si>
  <si>
    <t>18.</t>
  </si>
  <si>
    <t>Реконструктивные операции на звукопроводящем аппарате среднего уха</t>
  </si>
  <si>
    <t>H66.1, H66.2, Q16, H80.0, H80.1, H80.9 H74.1, H74.2, H74.3, H90</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</si>
  <si>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слуха.Отосклероз, вовлекающий овальное окно, облитерирующий</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</si>
  <si>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</si>
  <si>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</si>
  <si>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</si>
  <si>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</si>
  <si>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H74.1, H74.2, H74.3, H90</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</si>
  <si>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</si>
  <si>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</si>
  <si>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</si>
  <si>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</si>
  <si>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19.</t>
  </si>
  <si>
    <t>Хирургическое лечение болезни Меньера и других нарушений вестибулярной функции</t>
  </si>
  <si>
    <t>H81.0, H81.1, H81.2</t>
  </si>
  <si>
    <t>болезнь Меньера. Доброкачественное пароксизмальное головокружение. Вестибулярный нейронит. Фистула лабиринта</t>
  </si>
  <si>
    <t>селективная нейротомия</t>
  </si>
  <si>
    <t>деструктивные микрохирургические вмешательства на структурах внутреннего уха с применением лучевой техники</t>
  </si>
  <si>
    <t>H81.1, H81.2</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</si>
  <si>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</si>
  <si>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</si>
  <si>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Хирургическое лечение доброкачественных новообразований околоносо­вых пазух, основания черепа и среднего уха</t>
  </si>
  <si>
    <t>J32.3</t>
  </si>
  <si>
    <t>доброкачественное новообразование полости носа и придаточных пазух носа, пазух клиновидной кости</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</si>
  <si>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</si>
  <si>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Реконструктивно-пластическое восстановление функции гортани и трахеи</t>
  </si>
  <si>
    <t>J38.6, D14.1, D14.2, J38.0, J38.3, R49.0, R49.1</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</si>
  <si>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</si>
  <si>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</si>
  <si>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</si>
  <si>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J38.3, R49.0, R49.1</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</si>
  <si>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</si>
  <si>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</si>
  <si>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</si>
  <si>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</si>
  <si>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T90.2, T90.4, D14.0</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</si>
  <si>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</si>
  <si>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</si>
  <si>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Офтальмология</t>
  </si>
  <si>
    <t>20.</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</si>
  <si>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</si>
  <si>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Н26.0 - H26.4, Н40.1- Н40.8, Q15.0</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</si>
  <si>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</si>
  <si>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</si>
  <si>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</si>
  <si>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синустрабекулэктомия с имплантацией различных моделей дренажей с задней трепанацией склеры</t>
  </si>
  <si>
    <t>подшивание цилиарного тела с задней трепанацией склеры</t>
  </si>
  <si>
    <t>вискоканалостомия</t>
  </si>
  <si>
    <t>микроинвазивная интрасклеральная диатермостомия</t>
  </si>
  <si>
    <t>микроинвазивная хирургия шлеммова канала</t>
  </si>
  <si>
    <t>непроникающая глубокая склерэктомия c ультразвуковой факоэмульсификацией осложненной катаракты с имплантацией интраокулярной линзы, в том числе с применением лазерной хирургии</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</si>
  <si>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</si>
  <si>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</si>
  <si>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реконструкция передней камеры с лазерной экстракцией осложненной катаракты с имплантацией интраокулярной линзы</t>
  </si>
  <si>
    <t>имплантация антиглаукоматозного дренажа</t>
  </si>
  <si>
    <t>модифицированная синустрабекулэктомия с имплантацией антиглаукоматозного дренажа</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</si>
  <si>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</si>
  <si>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</si>
  <si>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E10.3, E11.3, Н25.0 -Н25.9, Н26.0 - H26.4, Н27.0, Н28, Н30.0 -Н30.9, Н31.3, Н32.8, H33.0 - Н33.5, H34.8, Н35.2 - H35.4, Н36.8, Н43.1, Н43.3, H44.0, H44.1</t>
  </si>
  <si>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t>
  </si>
  <si>
    <t>эписклеральное круговое и (или) локальное пломбирование в сочетании с транспупиллярной лазеркоагуляцией сетчатки</t>
  </si>
  <si>
    <t>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t>
  </si>
  <si>
    <t>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t>
  </si>
  <si>
    <t>реконструкция передней камеры, включая лазерную экстракцию, осложненной катаракты с имплантацией эластичной интраокулярной линзы</t>
  </si>
  <si>
    <t>Осложнения, возникшие в результате предшествующих оптико-реконструктивных, эндовитреальных вмешательств у взрослых и детей.Возрастная макулярная дегенерация, влажная форма, в том числе с осложнениями</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</si>
  <si>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</si>
  <si>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</si>
  <si>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H02.0 - H02.5, Н04.0 -H04.6, Н05.0 - H05.5, Н11.2, H21.5, H27.0, H27.1, Н26.0 - Н26.9, Н31.3, Н40.3, S00.1, S00.2, S02.30, S02.31, S02.80, S02.81, S04.0 - S04.5, S05.0 - S05.9, Т26.0 - Т26.9, Н44.0 -Н44.8, Т85.2, Т85.3,T90.4, T95.0, Т95.8</t>
  </si>
  <si>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</si>
  <si>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t>иридоциклосклерэктомия при посттравматической глаукоме</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</si>
  <si>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</si>
  <si>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</si>
  <si>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</si>
  <si>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</si>
  <si>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С43.1, С44.1, С69.0 -С69.9, С72.3, D31.5, D31.6, Q10.7, Q11.0 - Q11.2</t>
  </si>
  <si>
    <t>злокачественные новообразования глаза и его придаточного аппарата, орбиты у взрослых и детей (стадии T1-T3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</si>
  <si>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</si>
  <si>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</si>
  <si>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тонкоигольная аспирационная биопсия новообразований глаза и орбиты</t>
  </si>
  <si>
    <t>подшивание танталовых скрепок при новообразованиях глаза</t>
  </si>
  <si>
    <t>отграничительная и (или) разрушающая лазеркоагуляция при новообразованиях глаза</t>
  </si>
  <si>
    <t xml:space="preserve">радиоэксцизия, в том числе с одномоментной реконструктивной пластикой, при новообразованиях придаточного аппарата глаза </t>
  </si>
  <si>
    <t>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</si>
  <si>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</si>
  <si>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</si>
  <si>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погружная диатермокоагуляция при новообразованиях придаточного аппарата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</si>
  <si>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</si>
  <si>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Н35.2</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</si>
  <si>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</si>
  <si>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</si>
  <si>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</si>
  <si>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диодная транссклеральная фотокоагуляция, в том числе с криокоагуляцией сетчатки</t>
  </si>
  <si>
    <t>криокоагуляция сетчатки</t>
  </si>
  <si>
    <t>21.</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</si>
  <si>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</si>
  <si>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H26.0, H26.1, H26.2, H26.4, H27.0, H33.0, H33.2 - 33.5, Н35.1, H40.3, H40.4, H40.5, H43.1, H43.3, Н49.9, Q10.0, Q10.1, Q10.4 -Q10.7, Q11.1, Q12.0, Q12.1, Q12.3, Q12.4, Q12.8, Q13.0, Q13.3, Q13.4, Q13.8, Q14.0, Q14.1, Q14.3, Q15.0, H02.0 - H02.5, H04.5, H05.3, Н11.2</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</si>
  <si>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</si>
  <si>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</si>
  <si>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</si>
  <si>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Педиатрия</t>
  </si>
  <si>
    <t>22.</t>
  </si>
  <si>
    <t>Поликомпонентное лечение болезни Вильсона, болезни Гоше, мальабсорбции с применением химиотерапевтических лекарственных препаратов</t>
  </si>
  <si>
    <t>Е83.0</t>
  </si>
  <si>
    <t>болезнь Вильсона</t>
  </si>
  <si>
    <t xml:space="preserve">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молекулярно-биогических методов диагностики, определения концентраций микроэлементов в биогических жидкостях, комплекса методов визуализации </t>
  </si>
  <si>
    <t>К90.0, K90.4, K90.8, K90.9, К63.8, Е73, Е74.3</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</si>
  <si>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</si>
  <si>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</si>
  <si>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Е75.5</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</si>
  <si>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</si>
  <si>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</si>
  <si>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</si>
  <si>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</si>
  <si>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</si>
  <si>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</si>
  <si>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23.</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</si>
  <si>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</si>
  <si>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N04, N07, N25</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</si>
  <si>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</si>
  <si>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</si>
  <si>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</si>
  <si>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</si>
  <si>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Ревматология</t>
  </si>
  <si>
    <t>24.</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</si>
  <si>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</si>
  <si>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r>
      <t>М05.0, М05.1, М05.2, М05.3, М05.8, M06.0, М06.1, М06.4, М06.8, М08, M45, M32, M34,</t>
    </r>
    <r>
      <rPr>
        <b/>
        <sz val="10"/>
        <color theme="1"/>
        <rFont val="Times New Roman"/>
        <family val="1"/>
        <charset val="204"/>
      </rPr>
      <t xml:space="preserve"> </t>
    </r>
    <r>
      <rPr>
        <sz val="10"/>
        <color theme="1"/>
        <rFont val="Times New Roman"/>
        <family val="1"/>
        <charset val="204"/>
      </rPr>
      <t>M07.2</t>
    </r>
  </si>
  <si>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</si>
  <si>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поликомпонентная иммуномодулирующая терапия</t>
  </si>
  <si>
    <t>с применением генно-инженерных биологических лекарственных препаратов, лабораторной диагностики</t>
  </si>
  <si>
    <t>с использованием комплекса иммунологических и молекулярно-биологических методов, инструментальной диагностики</t>
  </si>
  <si>
    <t>с использованием комплекса рентгенологических (включая компьютерную томографию), ультразвуковых методик и магнитно-резонансной томографии</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</si>
  <si>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t>
  </si>
  <si>
    <t>с использованием комплекса рентге­нологических (включая компьютерную томографию), ультразвуковых методик и магнитно-резонансной томографии</t>
  </si>
  <si>
    <t>Сердечно-сосудистая хирургия</t>
  </si>
  <si>
    <t>25.</t>
  </si>
  <si>
    <t>Коронарная реваскуляризация миокарда с применением ангиопластики в сочетании со стентированием при ишемической болезни сердца</t>
  </si>
  <si>
    <t>I20.0, I21, I21.2, I21.3, I21.9,I22</t>
  </si>
  <si>
    <t>острый и повторный инфаркт миокарда (с подъемом сегмента ST электрокардиограммы)</t>
  </si>
  <si>
    <t>баллонная вазодилатация с установкой стента в сосуд (сосуды)</t>
  </si>
  <si>
    <t>26.</t>
  </si>
  <si>
    <t>I20.0, I21.4, I21.9, I22</t>
  </si>
  <si>
    <t>нестабильная стенокардия, острый и повторный инфаркт миокарда (без подъема сегмента ST электрокардиограммы)</t>
  </si>
  <si>
    <t>27.</t>
  </si>
  <si>
    <t>Эндоваскулярная, хирургическая коррекция нарушений ритма сердца без имплантации кардиовертера-дефибриллятора у взрослых</t>
  </si>
  <si>
    <t>I44.1, I44.2, I45.2, I45.3, I45.6, I46.0, I47.0, I47.1, I47.2, I47.9, I48, I49.0, I49.5, Q22.5, Q24.6</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</si>
  <si>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</si>
  <si>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</si>
  <si>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28.</t>
  </si>
  <si>
    <t>Эндоваскулярная, хирургическая коррекция нарушений ритма сердца без имплантации кардиовертера-дефибриллятора у детей</t>
  </si>
  <si>
    <t>Торакальная хирургия</t>
  </si>
  <si>
    <t>29.</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</si>
  <si>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</si>
  <si>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</si>
  <si>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</si>
  <si>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</si>
  <si>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</si>
  <si>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</si>
  <si>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</si>
  <si>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</si>
  <si>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</si>
  <si>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</si>
  <si>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</si>
  <si>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30.</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</si>
  <si>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</si>
  <si>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</si>
  <si>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</si>
  <si>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31.</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</si>
  <si>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</si>
  <si>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B67, D16, D18, M88</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</si>
  <si>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</si>
  <si>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</si>
  <si>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М42, М43, М45, M46, M48, M50, M51, M53, M92, M93, M95,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</si>
  <si>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</si>
  <si>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</si>
  <si>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</si>
  <si>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М00, М01, М03.0, М12.5, М17</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</si>
  <si>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</si>
  <si>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</si>
  <si>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</si>
  <si>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M24.6, Z98.1, G80.1, G80.2, M21.0, M21.2, M21.4, M21.5, M21.9, Q68.1, Q72.5, Q72.6, Q72.8, Q72.9, Q74.2, Q74.3, Q74.8, Q77.7, Q87.3, G11.4, G12.1, G80.9, S44, S45, S46, S50, M19.1, M20.1, M20.5, Q05.9, Q66.0, Q66.5, Q66.8, Q68.2</t>
  </si>
  <si>
    <t>врожденные и приобретенные дефекты и деформации стопы и кисти, предплечья различной этиологии у взрослых.</t>
  </si>
  <si>
    <t xml:space="preserve">артролиз и артродез суставов кисти с различными видами чрескостного, накостного и интрамедуллярного остеосинтеза </t>
  </si>
  <si>
    <t>Любой этиологии деформации стопы и кисти у детей</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</si>
  <si>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</si>
  <si>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</si>
  <si>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S70.7, S70.9, S71, S72, S77, S79, S42, S43, S47, S49, S50, М99.9, M21.6, M95.1, М21.8, M21.9, Q66, Q78, M86, G11.4, G12.1, G80.9, G80.1, G80.2</t>
  </si>
  <si>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</si>
  <si>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с использованием метода цифрового анализа</t>
  </si>
  <si>
    <t xml:space="preserve">чрескостный остеосинтез методом компоновок аппаратов с использованием модульной трансформации </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</si>
  <si>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</si>
  <si>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</si>
  <si>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М25.3, М91, М95.8, Q65.0, Q65.1, Q65.3, Q65.4, Q65.8, М16.2, М16.3, М92</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</si>
  <si>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</si>
  <si>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</si>
  <si>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</si>
  <si>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М24.6</t>
  </si>
  <si>
    <t>анкилоз крупного сустава в порочном положении</t>
  </si>
  <si>
    <t>корригирующие остеотомии с фиксацией имплантатами или аппаратами внешней фиксации</t>
  </si>
  <si>
    <t>32.</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</si>
  <si>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с применением погружных и наружных фиксирующих устройств</t>
  </si>
  <si>
    <t>T84, S12.0, S12.1, S13, S19, S22.0, S22.1, S23, S32.0, S32.1, S33, T08, T09, T85, T91, M80, M81, М82, M86, M85, M87, M96, M99, Q67, Q76.0, Q76.1, Q76.4, Q77, Q76.3</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</si>
  <si>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</si>
  <si>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фиксацией позвоночника дорсальными или вентральными имплантатами</t>
  </si>
  <si>
    <t>33.</t>
  </si>
  <si>
    <t>Эндопротезирование суставов конечностей</t>
  </si>
  <si>
    <t>S72.1, М84.1</t>
  </si>
  <si>
    <t>неправильно сросшиеся внутри- и околосуставные переломы и ложные суставы</t>
  </si>
  <si>
    <t>имплантация эндопротеза сустава</t>
  </si>
  <si>
    <t>M16.1</t>
  </si>
  <si>
    <t>идиопатический деформирующий коксартроз без существенной разницы в длине конечностей (до 2 см)</t>
  </si>
  <si>
    <t>34.</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</si>
  <si>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</si>
  <si>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t>М40, М41, Q67, Q76, Q77.4, Q85, Q87</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</si>
  <si>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</si>
  <si>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</si>
  <si>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</si>
  <si>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35.</t>
  </si>
  <si>
    <t>Реконструктвно-пластические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</si>
  <si>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N13.0, N13.1, N13.2, N35, Q54, Q64.0, Q64.1, Q62.1, Q62.2, Q62.3, Q62.7, C67, N82.1, N82.8, N82.0, N32.2, N33.8</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</si>
  <si>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</si>
  <si>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</si>
  <si>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кишечная пластика мочеточника</t>
  </si>
  <si>
    <t>уретероцистанастомоз (операция боари), в том числе у детей</t>
  </si>
  <si>
    <t>уретероцистоанастомоз при рецидивных формах уретерогидронефроза</t>
  </si>
  <si>
    <t>уретероилеосигмостомия у детей</t>
  </si>
  <si>
    <t>эндоскопическое бужирование и стентирование мочеточника у детей</t>
  </si>
  <si>
    <t>цистопластика и восстановление уретры при гипоспадии, эписпадии и экстрофии</t>
  </si>
  <si>
    <t>пластическое ушивание свища с анатомической реконструкцией</t>
  </si>
  <si>
    <t>апендикоцистостомия по Митрофанову у детей с нейрогенным мочевым пузырем</t>
  </si>
  <si>
    <t>радикальная цистэктомия с кишечной пластикой мочевого пузыря</t>
  </si>
  <si>
    <t>аугментационная цистопластика</t>
  </si>
  <si>
    <t>восстановление уретры с использованием реваскуляризированного свободного лоскута</t>
  </si>
  <si>
    <t>уретропластика лоскутом из слизистой рта</t>
  </si>
  <si>
    <t>иссечение и закрытие свища женских половых органов (фистулопластика)</t>
  </si>
  <si>
    <t>Оперативные вмешательства на органах мочеполовой системы с использованием лапароскопической техники</t>
  </si>
  <si>
    <t>N28.1, Q61.0, N13.0, N13.1, N13.2, N28, I86.1</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</si>
  <si>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</si>
  <si>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хирургическое лечение </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</si>
  <si>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</si>
  <si>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</si>
  <si>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</si>
  <si>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</si>
  <si>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</si>
  <si>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</si>
  <si>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I86.1</t>
  </si>
  <si>
    <t xml:space="preserve">опухоль предстательной железы. Опухоль почки. Опухоль мочевого пузыря. Опухоль почечной лоханки. </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</si>
  <si>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</si>
  <si>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</si>
  <si>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</si>
  <si>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N20.2, N20.0, N13.0, N13.1, N13.2, C67, Q62.1, Q62.2, Q62.3, Q62.7</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</si>
  <si>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</si>
  <si>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</si>
  <si>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Челюстно-лицевая хирургия</t>
  </si>
  <si>
    <t>36.</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</si>
  <si>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</si>
  <si>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</si>
  <si>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</si>
  <si>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</si>
  <si>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L91, M96, M95.0</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</si>
  <si>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</si>
  <si>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</si>
  <si>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Q35.0, Q35.1, M96</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</si>
  <si>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</si>
  <si>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</si>
  <si>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реконструктивно-пластическая операция с использованием реваскуляризированного лоскута</t>
  </si>
  <si>
    <t>Q35.0, Q35.1, Q38</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</si>
  <si>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</si>
  <si>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</si>
  <si>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Q18, Q30</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</si>
  <si>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</si>
  <si>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</si>
  <si>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</si>
  <si>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M95.1, Q87.0</t>
  </si>
  <si>
    <t>субтотальный дефект и деформация ушной раковины</t>
  </si>
  <si>
    <t>пластика с использованием тканей из прилегающих к ушной раковине участков</t>
  </si>
  <si>
    <t>Q18.5, Q18.4</t>
  </si>
  <si>
    <t>микростомия</t>
  </si>
  <si>
    <t>пластическое устранение микростомы</t>
  </si>
  <si>
    <t>макростомия</t>
  </si>
  <si>
    <t>пластическое устранение макростомы</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</si>
  <si>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</si>
  <si>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</si>
  <si>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</si>
  <si>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</si>
  <si>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</si>
  <si>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</si>
  <si>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Эндокринология</t>
  </si>
  <si>
    <t>37.</t>
  </si>
  <si>
    <t>Терапевтическое лечение сосудистых осложнений сахарного диабета (нефропатии,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</si>
  <si>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Е10.2, Е10.7, Е11.2, Е11.7</t>
  </si>
  <si>
    <t>сахарный диабет 1 и 2 типа с поражением почек и множественными осложнениями</t>
  </si>
  <si>
    <t>комплексное лечение, включая молекулярно-генетическую диагностику, многокомпонентную заместительную терапию гломерулярных поражений при сахарном диабете (диабетическая нефропатия), проведение диализа</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</si>
  <si>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 системой непрерывного введения инсулина (инсулиновая помпа)</t>
  </si>
  <si>
    <t>Е10.4, Е10.5, Е10.7, Е11.4, Е11.5, Е11.7</t>
  </si>
  <si>
    <t>сахарный диабет 1 и 2 типа с неврологическими нарушениями, нарушениями периферического кровообращения и множественными осложнениями. Нейропатическая форма синдрома диабетической стопы. Нейроишемическая форма синдрома диабетической стопы</t>
  </si>
  <si>
    <t>38.</t>
  </si>
  <si>
    <t>Комплексное лечение тяжелых форм АКТГ-синдрома</t>
  </si>
  <si>
    <t>E24.3, E24.9</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</si>
  <si>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</si>
  <si>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</si>
  <si>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</si>
  <si>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</si>
  <si>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Наименование МО</t>
  </si>
  <si>
    <t>установленные Комиссией, выполненные медицинской организацией, предлагаемые медицинской организацией
(нужное подчеркнуть)</t>
  </si>
  <si>
    <t>Объемы, стоимость и перечень видов высокотехнологичной медицинской помощи (ВМП), финансовое обеспечение которых осуществляется за счет средств ОМС на 2017 год</t>
  </si>
  <si>
    <t>таблица 1.4</t>
  </si>
  <si>
    <t>Кол-во случаев госпитализаций</t>
  </si>
  <si>
    <t>Стоимость ВМП, руб.</t>
  </si>
</sst>
</file>

<file path=xl/styles.xml><?xml version="1.0" encoding="utf-8"?>
<styleSheet xmlns="http://schemas.openxmlformats.org/spreadsheetml/2006/main">
  <numFmts count="2">
    <numFmt numFmtId="43" formatCode="_-* #,##0.00_р_._-;\-* #,##0.00_р_._-;_-* &quot;-&quot;??_р_._-;_-@_-"/>
    <numFmt numFmtId="164" formatCode="_-* #,##0_р_._-;\-* #,##0_р_._-;_-* &quot;-&quot;??_р_._-;_-@_-"/>
  </numFmts>
  <fonts count="14">
    <font>
      <sz val="11"/>
      <color theme="1"/>
      <name val="Calibri"/>
      <family val="2"/>
      <charset val="204"/>
      <scheme val="minor"/>
    </font>
    <font>
      <sz val="11"/>
      <color theme="1"/>
      <name val="Calibri"/>
      <family val="2"/>
      <charset val="204"/>
      <scheme val="minor"/>
    </font>
    <font>
      <b/>
      <u/>
      <sz val="14"/>
      <color theme="1"/>
      <name val="Calibri"/>
      <family val="2"/>
      <charset val="204"/>
      <scheme val="minor"/>
    </font>
    <font>
      <sz val="10"/>
      <color theme="1"/>
      <name val="Times New Roman"/>
      <family val="1"/>
      <charset val="204"/>
    </font>
    <font>
      <vertAlign val="superscript"/>
      <sz val="10"/>
      <color theme="1"/>
      <name val="Times New Roman"/>
      <family val="1"/>
      <charset val="204"/>
    </font>
    <font>
      <b/>
      <sz val="14"/>
      <color theme="1"/>
      <name val="Times New Roman"/>
      <family val="1"/>
      <charset val="204"/>
    </font>
    <font>
      <b/>
      <sz val="14"/>
      <color theme="1"/>
      <name val="Calibri"/>
      <family val="2"/>
      <charset val="204"/>
      <scheme val="minor"/>
    </font>
    <font>
      <b/>
      <sz val="10"/>
      <color theme="1"/>
      <name val="Times New Roman"/>
      <family val="1"/>
      <charset val="204"/>
    </font>
    <font>
      <b/>
      <sz val="11"/>
      <color theme="1"/>
      <name val="Calibri"/>
      <family val="2"/>
      <charset val="204"/>
      <scheme val="minor"/>
    </font>
    <font>
      <sz val="14"/>
      <color theme="1"/>
      <name val="Calibri"/>
      <family val="2"/>
      <charset val="204"/>
      <scheme val="minor"/>
    </font>
    <font>
      <sz val="16"/>
      <color theme="1"/>
      <name val="Calibri"/>
      <family val="2"/>
      <charset val="204"/>
      <scheme val="minor"/>
    </font>
    <font>
      <sz val="10"/>
      <name val="Arial"/>
      <family val="2"/>
      <charset val="204"/>
    </font>
    <font>
      <sz val="14"/>
      <color theme="1"/>
      <name val="Times New Roman"/>
      <family val="1"/>
      <charset val="204"/>
    </font>
    <font>
      <u/>
      <sz val="14"/>
      <color theme="1"/>
      <name val="Times New Roman"/>
      <family val="1"/>
      <charset val="204"/>
    </font>
  </fonts>
  <fills count="5">
    <fill>
      <patternFill patternType="none"/>
    </fill>
    <fill>
      <patternFill patternType="gray125"/>
    </fill>
    <fill>
      <patternFill patternType="solid">
        <fgColor theme="6" tint="0.79998168889431442"/>
        <bgColor indexed="64"/>
      </patternFill>
    </fill>
    <fill>
      <patternFill patternType="solid">
        <fgColor theme="9" tint="0.59999389629810485"/>
        <bgColor indexed="64"/>
      </patternFill>
    </fill>
    <fill>
      <patternFill patternType="solid">
        <fgColor theme="3" tint="0.79998168889431442"/>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cellStyleXfs>
  <cellXfs count="96">
    <xf numFmtId="0" fontId="0" fillId="0" borderId="0" xfId="0"/>
    <xf numFmtId="0" fontId="3" fillId="0" borderId="2" xfId="0" applyFont="1" applyBorder="1" applyAlignment="1">
      <alignment horizontal="center" wrapText="1"/>
    </xf>
    <xf numFmtId="0" fontId="3" fillId="0" borderId="2" xfId="0" applyFont="1" applyBorder="1" applyAlignment="1">
      <alignment horizontal="center" vertical="center" wrapText="1"/>
    </xf>
    <xf numFmtId="164" fontId="3" fillId="0" borderId="3" xfId="1" applyNumberFormat="1" applyFont="1" applyBorder="1" applyAlignment="1">
      <alignment horizontal="center" wrapText="1"/>
    </xf>
    <xf numFmtId="0" fontId="0" fillId="0" borderId="2" xfId="0" applyFill="1" applyBorder="1" applyAlignment="1">
      <alignment horizontal="center" vertical="center" wrapText="1"/>
    </xf>
    <xf numFmtId="0" fontId="6" fillId="2" borderId="3" xfId="0" applyFont="1" applyFill="1" applyBorder="1" applyAlignment="1">
      <alignment vertical="top"/>
    </xf>
    <xf numFmtId="0" fontId="6" fillId="0" borderId="0" xfId="0" applyFont="1"/>
    <xf numFmtId="0" fontId="3" fillId="0" borderId="2" xfId="0" applyFont="1" applyBorder="1" applyAlignment="1">
      <alignment horizontal="left" vertical="top" wrapText="1"/>
    </xf>
    <xf numFmtId="164" fontId="0" fillId="0" borderId="2" xfId="1" applyNumberFormat="1" applyFont="1" applyFill="1" applyBorder="1" applyAlignment="1">
      <alignment horizontal="left" vertical="top"/>
    </xf>
    <xf numFmtId="0" fontId="3" fillId="3" borderId="2" xfId="0" applyFont="1" applyFill="1" applyBorder="1" applyAlignment="1">
      <alignment horizontal="center" vertical="top"/>
    </xf>
    <xf numFmtId="0" fontId="3" fillId="3" borderId="2" xfId="0" applyFont="1" applyFill="1" applyBorder="1" applyAlignment="1">
      <alignment horizontal="left" vertical="top" wrapText="1"/>
    </xf>
    <xf numFmtId="0" fontId="3" fillId="3" borderId="2" xfId="0" applyFont="1" applyFill="1" applyBorder="1" applyAlignment="1">
      <alignment horizontal="center" vertical="top" wrapText="1"/>
    </xf>
    <xf numFmtId="164" fontId="3" fillId="3" borderId="9" xfId="1" applyNumberFormat="1" applyFont="1" applyFill="1" applyBorder="1" applyAlignment="1">
      <alignment horizontal="center" vertical="top"/>
    </xf>
    <xf numFmtId="164" fontId="0" fillId="3" borderId="2" xfId="1" applyNumberFormat="1" applyFont="1" applyFill="1" applyBorder="1" applyAlignment="1">
      <alignment horizontal="left" vertical="top"/>
    </xf>
    <xf numFmtId="0" fontId="0" fillId="0" borderId="0" xfId="0" applyFill="1"/>
    <xf numFmtId="164" fontId="6" fillId="2" borderId="3" xfId="1" applyNumberFormat="1" applyFont="1" applyFill="1" applyBorder="1" applyAlignment="1">
      <alignment vertical="top"/>
    </xf>
    <xf numFmtId="0" fontId="3" fillId="0" borderId="2" xfId="0" applyFont="1" applyBorder="1" applyAlignment="1">
      <alignment horizontal="center" vertical="top" wrapText="1"/>
    </xf>
    <xf numFmtId="0" fontId="3" fillId="0" borderId="4" xfId="0" applyFont="1" applyBorder="1" applyAlignment="1">
      <alignment horizontal="left" vertical="top" wrapText="1"/>
    </xf>
    <xf numFmtId="0" fontId="3" fillId="0" borderId="2" xfId="0" applyFont="1" applyBorder="1" applyAlignment="1">
      <alignment vertical="top" wrapText="1"/>
    </xf>
    <xf numFmtId="0" fontId="3" fillId="3" borderId="6" xfId="0" applyFont="1" applyFill="1" applyBorder="1" applyAlignment="1">
      <alignment horizontal="center" vertical="top" wrapText="1"/>
    </xf>
    <xf numFmtId="164" fontId="3" fillId="0" borderId="3" xfId="1" applyNumberFormat="1" applyFont="1" applyBorder="1" applyAlignment="1">
      <alignment horizontal="center" vertical="top" wrapText="1"/>
    </xf>
    <xf numFmtId="164" fontId="3" fillId="3" borderId="3" xfId="1" applyNumberFormat="1" applyFont="1" applyFill="1" applyBorder="1" applyAlignment="1">
      <alignment horizontal="center" vertical="top" wrapText="1"/>
    </xf>
    <xf numFmtId="164" fontId="0" fillId="0" borderId="3" xfId="1" applyNumberFormat="1" applyFont="1" applyBorder="1" applyAlignment="1">
      <alignment vertical="top"/>
    </xf>
    <xf numFmtId="0" fontId="3" fillId="0" borderId="4" xfId="0" applyFont="1" applyBorder="1" applyAlignment="1">
      <alignment horizontal="center" vertical="top" wrapText="1"/>
    </xf>
    <xf numFmtId="0" fontId="3" fillId="3" borderId="6" xfId="0" applyFont="1" applyFill="1" applyBorder="1" applyAlignment="1">
      <alignment horizontal="center" vertical="top"/>
    </xf>
    <xf numFmtId="0" fontId="3" fillId="0" borderId="2" xfId="0" applyFont="1" applyBorder="1" applyAlignment="1">
      <alignment horizontal="center" vertical="top"/>
    </xf>
    <xf numFmtId="164" fontId="3" fillId="0" borderId="3" xfId="1" applyNumberFormat="1" applyFont="1" applyBorder="1" applyAlignment="1">
      <alignment horizontal="center" vertical="top"/>
    </xf>
    <xf numFmtId="0" fontId="7" fillId="3" borderId="2" xfId="0" applyFont="1" applyFill="1" applyBorder="1" applyAlignment="1">
      <alignment horizontal="center" vertical="top"/>
    </xf>
    <xf numFmtId="0" fontId="7" fillId="3" borderId="2" xfId="0" applyFont="1" applyFill="1" applyBorder="1" applyAlignment="1">
      <alignment horizontal="left" vertical="top" wrapText="1"/>
    </xf>
    <xf numFmtId="0" fontId="7" fillId="3" borderId="2" xfId="0" applyFont="1" applyFill="1" applyBorder="1" applyAlignment="1">
      <alignment horizontal="center" vertical="top" wrapText="1"/>
    </xf>
    <xf numFmtId="164" fontId="7" fillId="3" borderId="3" xfId="1" applyNumberFormat="1" applyFont="1" applyFill="1" applyBorder="1" applyAlignment="1">
      <alignment horizontal="center" vertical="top"/>
    </xf>
    <xf numFmtId="164" fontId="8" fillId="3" borderId="2" xfId="1" applyNumberFormat="1" applyFont="1" applyFill="1" applyBorder="1" applyAlignment="1">
      <alignment horizontal="left" vertical="top"/>
    </xf>
    <xf numFmtId="0" fontId="8" fillId="0" borderId="0" xfId="0" applyFont="1" applyFill="1"/>
    <xf numFmtId="0" fontId="7" fillId="3" borderId="6" xfId="0" applyFont="1" applyFill="1" applyBorder="1" applyAlignment="1">
      <alignment horizontal="center" vertical="top"/>
    </xf>
    <xf numFmtId="164" fontId="7" fillId="3" borderId="2" xfId="1" applyNumberFormat="1" applyFont="1" applyFill="1" applyBorder="1" applyAlignment="1">
      <alignment horizontal="center" vertical="top"/>
    </xf>
    <xf numFmtId="0" fontId="7" fillId="3" borderId="6" xfId="0" applyFont="1" applyFill="1" applyBorder="1" applyAlignment="1">
      <alignment horizontal="center" vertical="top" wrapText="1"/>
    </xf>
    <xf numFmtId="164" fontId="7" fillId="3" borderId="2" xfId="1" applyNumberFormat="1" applyFont="1" applyFill="1" applyBorder="1" applyAlignment="1">
      <alignment horizontal="center" vertical="top" wrapText="1"/>
    </xf>
    <xf numFmtId="164" fontId="3" fillId="3" borderId="3" xfId="1" applyNumberFormat="1" applyFont="1" applyFill="1" applyBorder="1" applyAlignment="1">
      <alignment horizontal="center" vertical="top"/>
    </xf>
    <xf numFmtId="0" fontId="3" fillId="3" borderId="6" xfId="0" applyFont="1" applyFill="1" applyBorder="1" applyAlignment="1">
      <alignment horizontal="left" vertical="top" wrapText="1"/>
    </xf>
    <xf numFmtId="164" fontId="0" fillId="2" borderId="3" xfId="1" applyNumberFormat="1" applyFont="1" applyFill="1" applyBorder="1" applyAlignment="1">
      <alignment vertical="top"/>
    </xf>
    <xf numFmtId="0" fontId="7" fillId="3" borderId="8" xfId="0" applyFont="1" applyFill="1" applyBorder="1" applyAlignment="1">
      <alignment horizontal="center" vertical="top"/>
    </xf>
    <xf numFmtId="164" fontId="7" fillId="3" borderId="9" xfId="1" applyNumberFormat="1" applyFont="1" applyFill="1" applyBorder="1" applyAlignment="1">
      <alignment horizontal="center" vertical="top"/>
    </xf>
    <xf numFmtId="0" fontId="8" fillId="3" borderId="2" xfId="0" applyFont="1" applyFill="1" applyBorder="1"/>
    <xf numFmtId="164" fontId="8" fillId="3" borderId="2" xfId="1" applyNumberFormat="1" applyFont="1" applyFill="1" applyBorder="1"/>
    <xf numFmtId="0" fontId="9" fillId="0" borderId="2" xfId="0" applyFont="1" applyBorder="1"/>
    <xf numFmtId="164" fontId="9" fillId="0" borderId="2" xfId="1" applyNumberFormat="1" applyFont="1" applyBorder="1"/>
    <xf numFmtId="164" fontId="6" fillId="0" borderId="2" xfId="1" applyNumberFormat="1" applyFont="1" applyFill="1" applyBorder="1" applyAlignment="1">
      <alignment horizontal="left" vertical="top"/>
    </xf>
    <xf numFmtId="0" fontId="9" fillId="0" borderId="0" xfId="0" applyFont="1"/>
    <xf numFmtId="0" fontId="10" fillId="0" borderId="0" xfId="0" applyFont="1"/>
    <xf numFmtId="164" fontId="10" fillId="0" borderId="0" xfId="1" applyNumberFormat="1" applyFont="1"/>
    <xf numFmtId="0" fontId="10" fillId="0" borderId="0" xfId="0" applyFont="1" applyFill="1" applyAlignment="1">
      <alignment horizontal="left" vertical="top"/>
    </xf>
    <xf numFmtId="9" fontId="10" fillId="0" borderId="0" xfId="2" applyFont="1" applyFill="1" applyAlignment="1">
      <alignment horizontal="left" vertical="top"/>
    </xf>
    <xf numFmtId="164" fontId="0" fillId="0" borderId="0" xfId="1" applyNumberFormat="1" applyFont="1"/>
    <xf numFmtId="0" fontId="0" fillId="0" borderId="0" xfId="0" applyFill="1" applyAlignment="1">
      <alignment horizontal="left" vertical="top"/>
    </xf>
    <xf numFmtId="164" fontId="0" fillId="2" borderId="2" xfId="1" applyNumberFormat="1" applyFont="1" applyFill="1" applyBorder="1" applyAlignment="1">
      <alignment vertical="top"/>
    </xf>
    <xf numFmtId="0" fontId="2" fillId="0" borderId="1" xfId="0" applyFont="1" applyBorder="1" applyAlignment="1">
      <alignment horizontal="center" vertical="center"/>
    </xf>
    <xf numFmtId="0" fontId="3" fillId="0" borderId="2" xfId="0" applyFont="1" applyFill="1" applyBorder="1" applyAlignment="1">
      <alignment horizontal="left" vertical="top" wrapText="1"/>
    </xf>
    <xf numFmtId="0" fontId="2" fillId="0" borderId="0" xfId="0" applyFont="1" applyBorder="1" applyAlignment="1">
      <alignment vertical="center"/>
    </xf>
    <xf numFmtId="0" fontId="0" fillId="0" borderId="0" xfId="0" applyBorder="1"/>
    <xf numFmtId="0" fontId="2" fillId="0" borderId="0" xfId="0" applyFont="1" applyBorder="1" applyAlignment="1">
      <alignment horizontal="center" vertical="center"/>
    </xf>
    <xf numFmtId="0" fontId="3" fillId="0" borderId="2" xfId="0" applyFont="1" applyBorder="1" applyAlignment="1">
      <alignment horizontal="left" vertical="top" wrapText="1"/>
    </xf>
    <xf numFmtId="164" fontId="3" fillId="0" borderId="5" xfId="1" applyNumberFormat="1" applyFont="1" applyBorder="1" applyAlignment="1">
      <alignment horizontal="center" vertical="top"/>
    </xf>
    <xf numFmtId="164" fontId="3" fillId="0" borderId="7" xfId="1" applyNumberFormat="1" applyFont="1" applyBorder="1" applyAlignment="1">
      <alignment horizontal="center" vertical="top"/>
    </xf>
    <xf numFmtId="164" fontId="3" fillId="0" borderId="9" xfId="1" applyNumberFormat="1" applyFont="1" applyBorder="1" applyAlignment="1">
      <alignment horizontal="center" vertical="top"/>
    </xf>
    <xf numFmtId="0" fontId="3" fillId="0" borderId="2" xfId="0" applyFont="1" applyBorder="1" applyAlignment="1">
      <alignment horizontal="center" vertical="top" wrapText="1"/>
    </xf>
    <xf numFmtId="0" fontId="5"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3" fillId="0" borderId="2" xfId="0" applyFont="1" applyBorder="1" applyAlignment="1">
      <alignment horizontal="center" vertical="top"/>
    </xf>
    <xf numFmtId="0" fontId="3" fillId="0" borderId="4" xfId="0" applyFont="1" applyBorder="1" applyAlignment="1">
      <alignment horizontal="center"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9" fillId="0" borderId="1" xfId="0" applyFont="1" applyBorder="1" applyAlignment="1">
      <alignment horizontal="left" vertical="top"/>
    </xf>
    <xf numFmtId="0" fontId="5" fillId="2" borderId="2" xfId="0" applyFont="1" applyFill="1" applyBorder="1" applyAlignment="1">
      <alignment horizontal="center" vertical="top"/>
    </xf>
    <xf numFmtId="0" fontId="5" fillId="2" borderId="3" xfId="0" applyFont="1" applyFill="1" applyBorder="1" applyAlignment="1">
      <alignment horizontal="center" vertical="top"/>
    </xf>
    <xf numFmtId="0" fontId="3" fillId="0" borderId="4" xfId="0" applyFont="1" applyBorder="1" applyAlignment="1">
      <alignment horizontal="center" vertical="top"/>
    </xf>
    <xf numFmtId="0" fontId="3" fillId="0" borderId="6" xfId="0" applyFont="1" applyBorder="1" applyAlignment="1">
      <alignment horizontal="center" vertical="top"/>
    </xf>
    <xf numFmtId="0" fontId="3" fillId="0" borderId="8" xfId="0" applyFont="1" applyBorder="1" applyAlignment="1">
      <alignment horizontal="center" vertical="top"/>
    </xf>
    <xf numFmtId="0" fontId="3" fillId="0" borderId="2" xfId="0" applyFont="1" applyBorder="1" applyAlignment="1">
      <alignment horizontal="justify" vertical="top" wrapText="1"/>
    </xf>
    <xf numFmtId="0" fontId="3" fillId="0" borderId="2" xfId="0" applyFont="1" applyBorder="1" applyAlignment="1">
      <alignment vertical="top" wrapText="1"/>
    </xf>
    <xf numFmtId="0" fontId="3" fillId="0" borderId="4" xfId="0" applyFont="1" applyBorder="1" applyAlignment="1">
      <alignment vertical="top" wrapText="1"/>
    </xf>
    <xf numFmtId="0" fontId="3" fillId="0" borderId="8" xfId="0" applyFont="1" applyBorder="1" applyAlignment="1">
      <alignment vertical="top" wrapText="1"/>
    </xf>
    <xf numFmtId="0" fontId="3" fillId="0" borderId="6" xfId="0" applyFont="1" applyBorder="1" applyAlignment="1">
      <alignment vertical="top" wrapText="1"/>
    </xf>
    <xf numFmtId="0" fontId="5" fillId="0" borderId="2" xfId="0" applyFont="1" applyBorder="1" applyAlignment="1">
      <alignment horizontal="center" vertical="top"/>
    </xf>
    <xf numFmtId="164" fontId="3" fillId="0" borderId="3" xfId="1" applyNumberFormat="1" applyFont="1" applyBorder="1" applyAlignment="1">
      <alignment horizontal="center" vertical="top" wrapText="1"/>
    </xf>
    <xf numFmtId="0" fontId="3" fillId="0" borderId="4" xfId="0" applyFont="1" applyBorder="1" applyAlignment="1">
      <alignment horizontal="left" vertical="top" wrapText="1"/>
    </xf>
    <xf numFmtId="0" fontId="3" fillId="0" borderId="6" xfId="0" applyFont="1" applyBorder="1" applyAlignment="1">
      <alignment horizontal="left" vertical="top" wrapText="1"/>
    </xf>
    <xf numFmtId="0" fontId="3" fillId="0" borderId="8" xfId="0" applyFont="1" applyBorder="1" applyAlignment="1">
      <alignment horizontal="left" vertical="top" wrapText="1"/>
    </xf>
    <xf numFmtId="164" fontId="3" fillId="0" borderId="3" xfId="1" applyNumberFormat="1" applyFont="1" applyBorder="1" applyAlignment="1">
      <alignment horizontal="center" vertical="top"/>
    </xf>
    <xf numFmtId="164" fontId="3" fillId="0" borderId="5" xfId="1" applyNumberFormat="1" applyFont="1" applyFill="1" applyBorder="1" applyAlignment="1">
      <alignment horizontal="center" vertical="top" wrapText="1"/>
    </xf>
    <xf numFmtId="164" fontId="3" fillId="0" borderId="7" xfId="1" applyNumberFormat="1" applyFont="1" applyFill="1" applyBorder="1" applyAlignment="1">
      <alignment horizontal="center" vertical="top" wrapText="1"/>
    </xf>
    <xf numFmtId="164" fontId="3" fillId="0" borderId="9" xfId="1" applyNumberFormat="1" applyFont="1" applyFill="1" applyBorder="1" applyAlignment="1">
      <alignment horizontal="center" vertical="top" wrapText="1"/>
    </xf>
    <xf numFmtId="164" fontId="3" fillId="0" borderId="5" xfId="1" applyNumberFormat="1" applyFont="1" applyBorder="1" applyAlignment="1">
      <alignment horizontal="center" vertical="top" wrapText="1"/>
    </xf>
    <xf numFmtId="164" fontId="3" fillId="0" borderId="9" xfId="1" applyNumberFormat="1" applyFont="1" applyBorder="1" applyAlignment="1">
      <alignment horizontal="center" vertical="top" wrapText="1"/>
    </xf>
    <xf numFmtId="0" fontId="0" fillId="0" borderId="0" xfId="0" applyBorder="1" applyAlignment="1">
      <alignment horizontal="center"/>
    </xf>
    <xf numFmtId="0" fontId="13" fillId="4" borderId="0" xfId="0" applyFont="1" applyFill="1" applyBorder="1" applyAlignment="1">
      <alignment horizontal="center" vertical="center" wrapText="1"/>
    </xf>
    <xf numFmtId="0" fontId="3" fillId="0" borderId="6" xfId="0" applyFont="1" applyFill="1" applyBorder="1" applyAlignment="1">
      <alignment horizontal="center" vertical="center" wrapText="1"/>
    </xf>
  </cellXfs>
  <cellStyles count="4">
    <cellStyle name="Обычный" xfId="0" builtinId="0"/>
    <cellStyle name="Обычный 2" xfId="3"/>
    <cellStyle name="Процентный 2" xfId="2"/>
    <cellStyle name="Финансовый 2" xfId="1"/>
  </cellStyles>
  <dxfs count="3">
    <dxf>
      <font>
        <color theme="0"/>
      </font>
    </dxf>
    <dxf>
      <font>
        <color theme="0"/>
      </font>
    </dxf>
    <dxf>
      <font>
        <color theme="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11.2015%20-%20&#1082;&#1086;&#1087;&#1080;&#1103;\&#1054;&#1073;&#1098;&#1077;&#1084;&#1099;%20&#1074;%20&#1090;&#1072;&#1073;&#1083;&#1080;&#1094;&#1072;&#1093;%20&#1085;&#1072;%2001.11.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public\&#1054;&#1054;&#1052;&#1057;\&#1059;&#1090;&#1074;&#1077;&#1088;&#1078;&#1076;&#1077;&#1085;&#1085;&#1099;&#1077;%20&#1086;&#1073;&#1098;&#1077;&#1084;&#1099;%20&#1085;&#1072;%202015%20&#1075;&#1086;&#1076;\&#1085;&#1072;%2001.01.2015\&#1086;&#1073;&#1098;&#1077;&#1084;&#1099;%20&#1074;%20&#1090;&#1072;&#1073;&#1083;&#1080;&#1094;&#1072;&#1093;%20&#1085;&#1072;%2001.01.20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корректировки"/>
      <sheetName val="объемы общие"/>
      <sheetName val="диализ"/>
      <sheetName val="вмп"/>
      <sheetName val="кругл ст"/>
      <sheetName val="реаб кругл ст"/>
      <sheetName val="днев"/>
      <sheetName val="реаб днев"/>
      <sheetName val="поликлиника"/>
      <sheetName val="Скорая МП"/>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общие"/>
      <sheetName val="диализ"/>
      <sheetName val="вмп"/>
      <sheetName val="кругл"/>
      <sheetName val="реаб кругл"/>
      <sheetName val="дневн"/>
      <sheetName val="реаб днев"/>
      <sheetName val="поликлиника"/>
      <sheetName val="Скорая М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562"/>
  <sheetViews>
    <sheetView tabSelected="1" topLeftCell="A532" zoomScale="60" zoomScaleNormal="60" workbookViewId="0">
      <selection activeCell="L553" sqref="L553"/>
    </sheetView>
  </sheetViews>
  <sheetFormatPr defaultRowHeight="15"/>
  <cols>
    <col min="1" max="1" width="7.85546875" customWidth="1"/>
    <col min="2" max="2" width="32.7109375" customWidth="1"/>
    <col min="3" max="3" width="22.5703125" customWidth="1"/>
    <col min="4" max="4" width="53.85546875" customWidth="1"/>
    <col min="5" max="5" width="16.7109375" customWidth="1"/>
    <col min="6" max="6" width="55.7109375" customWidth="1"/>
    <col min="7" max="7" width="16" style="52" customWidth="1"/>
    <col min="8" max="8" width="13.7109375" style="53" customWidth="1"/>
    <col min="9" max="9" width="20.85546875" customWidth="1"/>
  </cols>
  <sheetData>
    <row r="1" spans="1:9" ht="51" customHeight="1">
      <c r="B1" s="65" t="s">
        <v>961</v>
      </c>
      <c r="C1" s="65"/>
      <c r="D1" s="65"/>
      <c r="E1" s="65"/>
      <c r="F1" s="65"/>
      <c r="G1" s="65"/>
      <c r="H1" s="57"/>
    </row>
    <row r="2" spans="1:9" ht="51" customHeight="1">
      <c r="B2" s="58"/>
      <c r="C2" s="66" t="s">
        <v>960</v>
      </c>
      <c r="D2" s="66"/>
      <c r="E2" s="66"/>
      <c r="F2" s="66"/>
      <c r="G2" s="59"/>
      <c r="H2" s="59"/>
    </row>
    <row r="3" spans="1:9" ht="24.75" customHeight="1">
      <c r="B3" s="93" t="s">
        <v>959</v>
      </c>
      <c r="C3" s="93"/>
      <c r="D3" s="94"/>
      <c r="E3" s="94"/>
      <c r="F3" s="94"/>
      <c r="G3" s="59"/>
      <c r="H3" s="59"/>
    </row>
    <row r="4" spans="1:9" ht="18.75">
      <c r="D4" s="55"/>
      <c r="E4" s="55"/>
      <c r="F4" s="55"/>
      <c r="G4" s="71" t="s">
        <v>962</v>
      </c>
      <c r="H4" s="71"/>
    </row>
    <row r="5" spans="1:9" ht="90">
      <c r="A5" s="1" t="s">
        <v>0</v>
      </c>
      <c r="B5" s="1" t="s">
        <v>1</v>
      </c>
      <c r="C5" s="1" t="s">
        <v>2</v>
      </c>
      <c r="D5" s="2" t="s">
        <v>3</v>
      </c>
      <c r="E5" s="2" t="s">
        <v>4</v>
      </c>
      <c r="F5" s="2" t="s">
        <v>5</v>
      </c>
      <c r="G5" s="3" t="s">
        <v>6</v>
      </c>
      <c r="H5" s="4" t="s">
        <v>963</v>
      </c>
      <c r="I5" s="95" t="s">
        <v>964</v>
      </c>
    </row>
    <row r="6" spans="1:9" s="6" customFormat="1" ht="18.75">
      <c r="A6" s="72" t="s">
        <v>8</v>
      </c>
      <c r="B6" s="72"/>
      <c r="C6" s="72"/>
      <c r="D6" s="72"/>
      <c r="E6" s="72"/>
      <c r="F6" s="72"/>
      <c r="G6" s="73"/>
      <c r="H6" s="5"/>
      <c r="I6" s="5"/>
    </row>
    <row r="7" spans="1:9">
      <c r="A7" s="74" t="s">
        <v>9</v>
      </c>
      <c r="B7" s="60" t="s">
        <v>10</v>
      </c>
      <c r="C7" s="64" t="s">
        <v>11</v>
      </c>
      <c r="D7" s="77" t="s">
        <v>12</v>
      </c>
      <c r="E7" s="60" t="s">
        <v>13</v>
      </c>
      <c r="F7" s="7" t="s">
        <v>14</v>
      </c>
      <c r="G7" s="61">
        <v>145517</v>
      </c>
      <c r="H7" s="8"/>
      <c r="I7" s="8"/>
    </row>
    <row r="8" spans="1:9">
      <c r="A8" s="75"/>
      <c r="B8" s="60"/>
      <c r="C8" s="64"/>
      <c r="D8" s="77"/>
      <c r="E8" s="60"/>
      <c r="F8" s="7" t="s">
        <v>15</v>
      </c>
      <c r="G8" s="62"/>
      <c r="H8" s="8"/>
      <c r="I8" s="8"/>
    </row>
    <row r="9" spans="1:9">
      <c r="A9" s="75"/>
      <c r="B9" s="60"/>
      <c r="C9" s="64"/>
      <c r="D9" s="77"/>
      <c r="E9" s="60"/>
      <c r="F9" s="7" t="s">
        <v>16</v>
      </c>
      <c r="G9" s="62"/>
      <c r="H9" s="8"/>
      <c r="I9" s="8"/>
    </row>
    <row r="10" spans="1:9" ht="25.5">
      <c r="A10" s="75"/>
      <c r="B10" s="60"/>
      <c r="C10" s="64"/>
      <c r="D10" s="77"/>
      <c r="E10" s="60"/>
      <c r="F10" s="7" t="s">
        <v>17</v>
      </c>
      <c r="G10" s="62"/>
      <c r="H10" s="8"/>
      <c r="I10" s="8"/>
    </row>
    <row r="11" spans="1:9">
      <c r="A11" s="75"/>
      <c r="B11" s="60"/>
      <c r="C11" s="64"/>
      <c r="D11" s="77"/>
      <c r="E11" s="60"/>
      <c r="F11" s="7" t="s">
        <v>18</v>
      </c>
      <c r="G11" s="62"/>
      <c r="H11" s="8"/>
      <c r="I11" s="8"/>
    </row>
    <row r="12" spans="1:9" ht="15" customHeight="1">
      <c r="A12" s="75"/>
      <c r="B12" s="60"/>
      <c r="C12" s="64"/>
      <c r="D12" s="77"/>
      <c r="E12" s="60"/>
      <c r="F12" s="7" t="s">
        <v>19</v>
      </c>
      <c r="G12" s="62"/>
      <c r="H12" s="8"/>
      <c r="I12" s="8"/>
    </row>
    <row r="13" spans="1:9">
      <c r="A13" s="75"/>
      <c r="B13" s="60"/>
      <c r="C13" s="64"/>
      <c r="D13" s="77"/>
      <c r="E13" s="60"/>
      <c r="F13" s="7" t="s">
        <v>20</v>
      </c>
      <c r="G13" s="62"/>
      <c r="H13" s="8"/>
      <c r="I13" s="8"/>
    </row>
    <row r="14" spans="1:9">
      <c r="A14" s="75"/>
      <c r="B14" s="60"/>
      <c r="C14" s="64"/>
      <c r="D14" s="77"/>
      <c r="E14" s="60"/>
      <c r="F14" s="7" t="s">
        <v>21</v>
      </c>
      <c r="G14" s="62"/>
      <c r="H14" s="8"/>
      <c r="I14" s="8"/>
    </row>
    <row r="15" spans="1:9">
      <c r="A15" s="75"/>
      <c r="B15" s="60"/>
      <c r="C15" s="64"/>
      <c r="D15" s="77"/>
      <c r="E15" s="60"/>
      <c r="F15" s="7" t="s">
        <v>22</v>
      </c>
      <c r="G15" s="62"/>
      <c r="H15" s="8"/>
      <c r="I15" s="8"/>
    </row>
    <row r="16" spans="1:9">
      <c r="A16" s="75"/>
      <c r="B16" s="60" t="s">
        <v>23</v>
      </c>
      <c r="C16" s="64" t="s">
        <v>24</v>
      </c>
      <c r="D16" s="60" t="s">
        <v>25</v>
      </c>
      <c r="E16" s="60" t="s">
        <v>13</v>
      </c>
      <c r="F16" s="7" t="s">
        <v>26</v>
      </c>
      <c r="G16" s="62"/>
      <c r="H16" s="8"/>
      <c r="I16" s="8"/>
    </row>
    <row r="17" spans="1:9">
      <c r="A17" s="75"/>
      <c r="B17" s="60"/>
      <c r="C17" s="64"/>
      <c r="D17" s="60"/>
      <c r="E17" s="60"/>
      <c r="F17" s="7" t="s">
        <v>27</v>
      </c>
      <c r="G17" s="62"/>
      <c r="H17" s="8"/>
      <c r="I17" s="8"/>
    </row>
    <row r="18" spans="1:9" ht="25.5">
      <c r="A18" s="75"/>
      <c r="B18" s="60"/>
      <c r="C18" s="64"/>
      <c r="D18" s="60"/>
      <c r="E18" s="60"/>
      <c r="F18" s="7" t="s">
        <v>28</v>
      </c>
      <c r="G18" s="62"/>
      <c r="H18" s="8"/>
      <c r="I18" s="8"/>
    </row>
    <row r="19" spans="1:9">
      <c r="A19" s="75"/>
      <c r="B19" s="60"/>
      <c r="C19" s="64"/>
      <c r="D19" s="60"/>
      <c r="E19" s="60"/>
      <c r="F19" s="7" t="s">
        <v>29</v>
      </c>
      <c r="G19" s="62"/>
      <c r="H19" s="8"/>
      <c r="I19" s="8"/>
    </row>
    <row r="20" spans="1:9">
      <c r="A20" s="75"/>
      <c r="B20" s="60"/>
      <c r="C20" s="64"/>
      <c r="D20" s="60"/>
      <c r="E20" s="60"/>
      <c r="F20" s="7" t="s">
        <v>30</v>
      </c>
      <c r="G20" s="62"/>
      <c r="H20" s="8"/>
      <c r="I20" s="8"/>
    </row>
    <row r="21" spans="1:9" ht="25.5">
      <c r="A21" s="75"/>
      <c r="B21" s="60"/>
      <c r="C21" s="64"/>
      <c r="D21" s="60"/>
      <c r="E21" s="60"/>
      <c r="F21" s="7" t="s">
        <v>31</v>
      </c>
      <c r="G21" s="62"/>
      <c r="H21" s="8"/>
      <c r="I21" s="8"/>
    </row>
    <row r="22" spans="1:9">
      <c r="A22" s="75"/>
      <c r="B22" s="60"/>
      <c r="C22" s="64"/>
      <c r="D22" s="60"/>
      <c r="E22" s="60"/>
      <c r="F22" s="7" t="s">
        <v>32</v>
      </c>
      <c r="G22" s="62"/>
      <c r="H22" s="8"/>
      <c r="I22" s="8"/>
    </row>
    <row r="23" spans="1:9" ht="38.25">
      <c r="A23" s="75"/>
      <c r="B23" s="68" t="s">
        <v>33</v>
      </c>
      <c r="C23" s="68" t="s">
        <v>34</v>
      </c>
      <c r="D23" s="60" t="s">
        <v>35</v>
      </c>
      <c r="E23" s="60" t="s">
        <v>13</v>
      </c>
      <c r="F23" s="7" t="s">
        <v>36</v>
      </c>
      <c r="G23" s="62"/>
      <c r="H23" s="8"/>
      <c r="I23" s="8"/>
    </row>
    <row r="24" spans="1:9" ht="63.75" customHeight="1">
      <c r="A24" s="75"/>
      <c r="B24" s="69"/>
      <c r="C24" s="69"/>
      <c r="D24" s="60"/>
      <c r="E24" s="60"/>
      <c r="F24" s="7" t="s">
        <v>37</v>
      </c>
      <c r="G24" s="62"/>
      <c r="H24" s="8"/>
      <c r="I24" s="8"/>
    </row>
    <row r="25" spans="1:9" ht="38.25">
      <c r="A25" s="75"/>
      <c r="B25" s="69"/>
      <c r="C25" s="69"/>
      <c r="D25" s="7" t="s">
        <v>38</v>
      </c>
      <c r="E25" s="7" t="s">
        <v>13</v>
      </c>
      <c r="F25" s="7" t="s">
        <v>39</v>
      </c>
      <c r="G25" s="62"/>
      <c r="H25" s="8"/>
      <c r="I25" s="8"/>
    </row>
    <row r="26" spans="1:9" ht="25.5">
      <c r="A26" s="75"/>
      <c r="B26" s="69"/>
      <c r="C26" s="69"/>
      <c r="D26" s="7" t="s">
        <v>40</v>
      </c>
      <c r="E26" s="7" t="s">
        <v>13</v>
      </c>
      <c r="F26" s="7" t="s">
        <v>41</v>
      </c>
      <c r="G26" s="62"/>
      <c r="H26" s="8"/>
      <c r="I26" s="8"/>
    </row>
    <row r="27" spans="1:9" ht="25.5">
      <c r="A27" s="75"/>
      <c r="B27" s="69"/>
      <c r="C27" s="69"/>
      <c r="D27" s="7" t="s">
        <v>42</v>
      </c>
      <c r="E27" s="7" t="s">
        <v>13</v>
      </c>
      <c r="F27" s="7" t="s">
        <v>43</v>
      </c>
      <c r="G27" s="62"/>
      <c r="H27" s="8"/>
      <c r="I27" s="8"/>
    </row>
    <row r="28" spans="1:9" ht="38.25">
      <c r="A28" s="75"/>
      <c r="B28" s="69"/>
      <c r="C28" s="69"/>
      <c r="D28" s="7" t="s">
        <v>44</v>
      </c>
      <c r="E28" s="7" t="s">
        <v>13</v>
      </c>
      <c r="F28" s="7" t="s">
        <v>45</v>
      </c>
      <c r="G28" s="62"/>
      <c r="H28" s="8"/>
      <c r="I28" s="8"/>
    </row>
    <row r="29" spans="1:9" ht="25.5">
      <c r="A29" s="75"/>
      <c r="B29" s="69"/>
      <c r="C29" s="69"/>
      <c r="D29" s="7" t="s">
        <v>46</v>
      </c>
      <c r="E29" s="7" t="s">
        <v>13</v>
      </c>
      <c r="F29" s="7" t="s">
        <v>47</v>
      </c>
      <c r="G29" s="62"/>
      <c r="H29" s="8"/>
      <c r="I29" s="8"/>
    </row>
    <row r="30" spans="1:9" ht="38.25">
      <c r="A30" s="75"/>
      <c r="B30" s="69"/>
      <c r="C30" s="69"/>
      <c r="D30" s="7" t="s">
        <v>48</v>
      </c>
      <c r="E30" s="7" t="s">
        <v>13</v>
      </c>
      <c r="F30" s="7" t="s">
        <v>45</v>
      </c>
      <c r="G30" s="62"/>
      <c r="H30" s="8"/>
      <c r="I30" s="8"/>
    </row>
    <row r="31" spans="1:9" ht="38.25">
      <c r="A31" s="75"/>
      <c r="B31" s="69"/>
      <c r="C31" s="69"/>
      <c r="D31" s="7" t="s">
        <v>49</v>
      </c>
      <c r="E31" s="7" t="s">
        <v>13</v>
      </c>
      <c r="F31" s="7" t="s">
        <v>50</v>
      </c>
      <c r="G31" s="62"/>
      <c r="H31" s="8"/>
      <c r="I31" s="8"/>
    </row>
    <row r="32" spans="1:9" ht="25.5">
      <c r="A32" s="75"/>
      <c r="B32" s="69"/>
      <c r="C32" s="69"/>
      <c r="D32" s="7" t="s">
        <v>51</v>
      </c>
      <c r="E32" s="7" t="s">
        <v>13</v>
      </c>
      <c r="F32" s="7" t="s">
        <v>52</v>
      </c>
      <c r="G32" s="62"/>
      <c r="H32" s="8"/>
      <c r="I32" s="8"/>
    </row>
    <row r="33" spans="1:9" ht="25.5">
      <c r="A33" s="75"/>
      <c r="B33" s="69"/>
      <c r="C33" s="69"/>
      <c r="D33" s="60" t="s">
        <v>53</v>
      </c>
      <c r="E33" s="60" t="s">
        <v>13</v>
      </c>
      <c r="F33" s="7" t="s">
        <v>54</v>
      </c>
      <c r="G33" s="62"/>
      <c r="H33" s="8"/>
      <c r="I33" s="8"/>
    </row>
    <row r="34" spans="1:9" ht="25.5">
      <c r="A34" s="75"/>
      <c r="B34" s="69"/>
      <c r="C34" s="69"/>
      <c r="D34" s="60"/>
      <c r="E34" s="60"/>
      <c r="F34" s="7" t="s">
        <v>55</v>
      </c>
      <c r="G34" s="62"/>
      <c r="H34" s="8"/>
      <c r="I34" s="8"/>
    </row>
    <row r="35" spans="1:9" ht="25.5">
      <c r="A35" s="75"/>
      <c r="B35" s="69"/>
      <c r="C35" s="69"/>
      <c r="D35" s="60"/>
      <c r="E35" s="60"/>
      <c r="F35" s="7" t="s">
        <v>56</v>
      </c>
      <c r="G35" s="62"/>
      <c r="H35" s="8"/>
      <c r="I35" s="8"/>
    </row>
    <row r="36" spans="1:9" ht="25.5">
      <c r="A36" s="75"/>
      <c r="B36" s="69"/>
      <c r="C36" s="69"/>
      <c r="D36" s="60" t="s">
        <v>57</v>
      </c>
      <c r="E36" s="60" t="s">
        <v>13</v>
      </c>
      <c r="F36" s="7" t="s">
        <v>54</v>
      </c>
      <c r="G36" s="62"/>
      <c r="H36" s="8"/>
      <c r="I36" s="8"/>
    </row>
    <row r="37" spans="1:9" ht="38.25">
      <c r="A37" s="76"/>
      <c r="B37" s="70"/>
      <c r="C37" s="70"/>
      <c r="D37" s="60"/>
      <c r="E37" s="60"/>
      <c r="F37" s="7" t="s">
        <v>58</v>
      </c>
      <c r="G37" s="63"/>
      <c r="H37" s="8"/>
      <c r="I37" s="8"/>
    </row>
    <row r="38" spans="1:9" ht="25.5">
      <c r="A38" s="67" t="s">
        <v>59</v>
      </c>
      <c r="B38" s="60" t="s">
        <v>60</v>
      </c>
      <c r="C38" s="64" t="s">
        <v>61</v>
      </c>
      <c r="D38" s="60" t="s">
        <v>62</v>
      </c>
      <c r="E38" s="60" t="s">
        <v>13</v>
      </c>
      <c r="F38" s="7" t="s">
        <v>63</v>
      </c>
      <c r="G38" s="61">
        <v>154497</v>
      </c>
      <c r="H38" s="8"/>
      <c r="I38" s="8"/>
    </row>
    <row r="39" spans="1:9" ht="25.5">
      <c r="A39" s="67"/>
      <c r="B39" s="60"/>
      <c r="C39" s="64"/>
      <c r="D39" s="60"/>
      <c r="E39" s="60"/>
      <c r="F39" s="7" t="s">
        <v>64</v>
      </c>
      <c r="G39" s="62"/>
      <c r="H39" s="8"/>
      <c r="I39" s="8"/>
    </row>
    <row r="40" spans="1:9">
      <c r="A40" s="67"/>
      <c r="B40" s="60"/>
      <c r="C40" s="64"/>
      <c r="D40" s="60"/>
      <c r="E40" s="60"/>
      <c r="F40" s="7" t="s">
        <v>65</v>
      </c>
      <c r="G40" s="62"/>
      <c r="H40" s="8"/>
      <c r="I40" s="8"/>
    </row>
    <row r="41" spans="1:9">
      <c r="A41" s="67"/>
      <c r="B41" s="60"/>
      <c r="C41" s="64"/>
      <c r="D41" s="60"/>
      <c r="E41" s="60"/>
      <c r="F41" s="7" t="s">
        <v>66</v>
      </c>
      <c r="G41" s="62"/>
      <c r="H41" s="8"/>
      <c r="I41" s="8"/>
    </row>
    <row r="42" spans="1:9">
      <c r="A42" s="67"/>
      <c r="B42" s="60"/>
      <c r="C42" s="64"/>
      <c r="D42" s="60"/>
      <c r="E42" s="60"/>
      <c r="F42" s="7" t="s">
        <v>67</v>
      </c>
      <c r="G42" s="62"/>
      <c r="H42" s="8"/>
      <c r="I42" s="8"/>
    </row>
    <row r="43" spans="1:9">
      <c r="A43" s="67"/>
      <c r="B43" s="60"/>
      <c r="C43" s="64"/>
      <c r="D43" s="60"/>
      <c r="E43" s="60"/>
      <c r="F43" s="7" t="s">
        <v>68</v>
      </c>
      <c r="G43" s="62"/>
      <c r="H43" s="8"/>
      <c r="I43" s="8"/>
    </row>
    <row r="44" spans="1:9">
      <c r="A44" s="67"/>
      <c r="B44" s="60"/>
      <c r="C44" s="64"/>
      <c r="D44" s="60"/>
      <c r="E44" s="60"/>
      <c r="F44" s="7" t="s">
        <v>69</v>
      </c>
      <c r="G44" s="62"/>
      <c r="H44" s="8"/>
      <c r="I44" s="8"/>
    </row>
    <row r="45" spans="1:9">
      <c r="A45" s="67"/>
      <c r="B45" s="60"/>
      <c r="C45" s="64"/>
      <c r="D45" s="60"/>
      <c r="E45" s="60"/>
      <c r="F45" s="7" t="s">
        <v>70</v>
      </c>
      <c r="G45" s="62"/>
      <c r="H45" s="8"/>
      <c r="I45" s="8"/>
    </row>
    <row r="46" spans="1:9">
      <c r="A46" s="67"/>
      <c r="B46" s="60"/>
      <c r="C46" s="64"/>
      <c r="D46" s="60"/>
      <c r="E46" s="60"/>
      <c r="F46" s="7" t="s">
        <v>71</v>
      </c>
      <c r="G46" s="63"/>
      <c r="H46" s="8"/>
      <c r="I46" s="8"/>
    </row>
    <row r="47" spans="1:9" s="14" customFormat="1">
      <c r="A47" s="9"/>
      <c r="B47" s="10"/>
      <c r="C47" s="11"/>
      <c r="D47" s="10"/>
      <c r="E47" s="10"/>
      <c r="F47" s="10"/>
      <c r="G47" s="12"/>
      <c r="H47" s="13">
        <f>SUM(H7:H46)</f>
        <v>0</v>
      </c>
      <c r="I47" s="13">
        <f>SUM(I7:I46)</f>
        <v>0</v>
      </c>
    </row>
    <row r="48" spans="1:9" s="6" customFormat="1" ht="18.75">
      <c r="A48" s="72" t="s">
        <v>72</v>
      </c>
      <c r="B48" s="72"/>
      <c r="C48" s="72"/>
      <c r="D48" s="72"/>
      <c r="E48" s="72"/>
      <c r="F48" s="72"/>
      <c r="G48" s="73"/>
      <c r="H48" s="15"/>
      <c r="I48" s="15"/>
    </row>
    <row r="49" spans="1:9" ht="38.25">
      <c r="A49" s="67" t="s">
        <v>73</v>
      </c>
      <c r="B49" s="78" t="s">
        <v>74</v>
      </c>
      <c r="C49" s="16" t="s">
        <v>75</v>
      </c>
      <c r="D49" s="7" t="s">
        <v>76</v>
      </c>
      <c r="E49" s="7" t="s">
        <v>77</v>
      </c>
      <c r="F49" s="7" t="s">
        <v>78</v>
      </c>
      <c r="G49" s="61">
        <v>108515</v>
      </c>
      <c r="H49" s="8"/>
      <c r="I49" s="8"/>
    </row>
    <row r="50" spans="1:9" ht="51">
      <c r="A50" s="67"/>
      <c r="B50" s="78"/>
      <c r="C50" s="16" t="s">
        <v>79</v>
      </c>
      <c r="D50" s="7" t="s">
        <v>80</v>
      </c>
      <c r="E50" s="7" t="s">
        <v>81</v>
      </c>
      <c r="F50" s="7" t="s">
        <v>82</v>
      </c>
      <c r="G50" s="62"/>
      <c r="H50" s="8"/>
      <c r="I50" s="8"/>
    </row>
    <row r="51" spans="1:9" ht="76.5">
      <c r="A51" s="67"/>
      <c r="B51" s="78"/>
      <c r="C51" s="16" t="s">
        <v>83</v>
      </c>
      <c r="D51" s="7" t="s">
        <v>84</v>
      </c>
      <c r="E51" s="7" t="s">
        <v>77</v>
      </c>
      <c r="F51" s="7" t="s">
        <v>85</v>
      </c>
      <c r="G51" s="62"/>
      <c r="H51" s="8"/>
      <c r="I51" s="8"/>
    </row>
    <row r="52" spans="1:9" ht="76.5" customHeight="1">
      <c r="A52" s="67"/>
      <c r="B52" s="79" t="s">
        <v>86</v>
      </c>
      <c r="C52" s="64" t="s">
        <v>87</v>
      </c>
      <c r="D52" s="60" t="s">
        <v>88</v>
      </c>
      <c r="E52" s="60" t="s">
        <v>77</v>
      </c>
      <c r="F52" s="17" t="s">
        <v>89</v>
      </c>
      <c r="G52" s="62"/>
      <c r="H52" s="8"/>
      <c r="I52" s="8"/>
    </row>
    <row r="53" spans="1:9" ht="51">
      <c r="A53" s="67"/>
      <c r="B53" s="80"/>
      <c r="C53" s="64"/>
      <c r="D53" s="60"/>
      <c r="E53" s="60"/>
      <c r="F53" s="7" t="s">
        <v>90</v>
      </c>
      <c r="G53" s="62"/>
      <c r="H53" s="8"/>
      <c r="I53" s="8"/>
    </row>
    <row r="54" spans="1:9" ht="114.75">
      <c r="A54" s="67"/>
      <c r="B54" s="18" t="s">
        <v>91</v>
      </c>
      <c r="C54" s="16" t="s">
        <v>92</v>
      </c>
      <c r="D54" s="7" t="s">
        <v>93</v>
      </c>
      <c r="E54" s="7" t="s">
        <v>77</v>
      </c>
      <c r="F54" s="7" t="s">
        <v>94</v>
      </c>
      <c r="G54" s="62"/>
      <c r="H54" s="8"/>
      <c r="I54" s="8"/>
    </row>
    <row r="55" spans="1:9" ht="38.25">
      <c r="A55" s="67"/>
      <c r="B55" s="79" t="s">
        <v>95</v>
      </c>
      <c r="C55" s="64" t="s">
        <v>96</v>
      </c>
      <c r="D55" s="60" t="s">
        <v>97</v>
      </c>
      <c r="E55" s="60" t="s">
        <v>13</v>
      </c>
      <c r="F55" s="7" t="s">
        <v>98</v>
      </c>
      <c r="G55" s="62"/>
      <c r="H55" s="8"/>
      <c r="I55" s="8"/>
    </row>
    <row r="56" spans="1:9" ht="51">
      <c r="A56" s="67"/>
      <c r="B56" s="81"/>
      <c r="C56" s="64"/>
      <c r="D56" s="60"/>
      <c r="E56" s="60"/>
      <c r="F56" s="7" t="s">
        <v>99</v>
      </c>
      <c r="G56" s="62"/>
      <c r="H56" s="8"/>
      <c r="I56" s="8"/>
    </row>
    <row r="57" spans="1:9" ht="38.25">
      <c r="A57" s="67"/>
      <c r="B57" s="81"/>
      <c r="C57" s="64"/>
      <c r="D57" s="60"/>
      <c r="E57" s="60"/>
      <c r="F57" s="7" t="s">
        <v>100</v>
      </c>
      <c r="G57" s="62"/>
      <c r="H57" s="8"/>
      <c r="I57" s="8"/>
    </row>
    <row r="58" spans="1:9" ht="38.25">
      <c r="A58" s="67"/>
      <c r="B58" s="81"/>
      <c r="C58" s="64"/>
      <c r="D58" s="60"/>
      <c r="E58" s="60"/>
      <c r="F58" s="7" t="s">
        <v>101</v>
      </c>
      <c r="G58" s="62"/>
      <c r="H58" s="8"/>
      <c r="I58" s="8"/>
    </row>
    <row r="59" spans="1:9" ht="38.25">
      <c r="A59" s="67"/>
      <c r="B59" s="81"/>
      <c r="C59" s="64"/>
      <c r="D59" s="60"/>
      <c r="E59" s="60"/>
      <c r="F59" s="7" t="s">
        <v>102</v>
      </c>
      <c r="G59" s="62"/>
      <c r="H59" s="8"/>
      <c r="I59" s="8"/>
    </row>
    <row r="60" spans="1:9" ht="51">
      <c r="A60" s="67"/>
      <c r="B60" s="81"/>
      <c r="C60" s="16" t="s">
        <v>103</v>
      </c>
      <c r="D60" s="7" t="s">
        <v>104</v>
      </c>
      <c r="E60" s="7" t="s">
        <v>13</v>
      </c>
      <c r="F60" s="7" t="s">
        <v>105</v>
      </c>
      <c r="G60" s="62"/>
      <c r="H60" s="8"/>
      <c r="I60" s="8"/>
    </row>
    <row r="61" spans="1:9" ht="25.5">
      <c r="A61" s="67"/>
      <c r="B61" s="81"/>
      <c r="C61" s="16" t="s">
        <v>106</v>
      </c>
      <c r="D61" s="7" t="s">
        <v>107</v>
      </c>
      <c r="E61" s="7" t="s">
        <v>13</v>
      </c>
      <c r="F61" s="7" t="s">
        <v>108</v>
      </c>
      <c r="G61" s="63"/>
      <c r="H61" s="8"/>
      <c r="I61" s="8"/>
    </row>
    <row r="62" spans="1:9" s="14" customFormat="1">
      <c r="A62" s="9"/>
      <c r="B62" s="19"/>
      <c r="C62" s="11"/>
      <c r="D62" s="10"/>
      <c r="E62" s="10"/>
      <c r="F62" s="10"/>
      <c r="G62" s="12"/>
      <c r="H62" s="13">
        <f>SUM(H49:H61)</f>
        <v>0</v>
      </c>
      <c r="I62" s="13">
        <f>SUM(I49:I61)</f>
        <v>0</v>
      </c>
    </row>
    <row r="63" spans="1:9" s="6" customFormat="1" ht="18.75">
      <c r="A63" s="72" t="s">
        <v>109</v>
      </c>
      <c r="B63" s="72"/>
      <c r="C63" s="72"/>
      <c r="D63" s="72"/>
      <c r="E63" s="72"/>
      <c r="F63" s="72"/>
      <c r="G63" s="73"/>
      <c r="H63" s="15"/>
      <c r="I63" s="15"/>
    </row>
    <row r="64" spans="1:9" ht="153">
      <c r="A64" s="67" t="s">
        <v>110</v>
      </c>
      <c r="B64" s="7" t="s">
        <v>111</v>
      </c>
      <c r="C64" s="16" t="s">
        <v>112</v>
      </c>
      <c r="D64" s="7" t="s">
        <v>113</v>
      </c>
      <c r="E64" s="7" t="s">
        <v>77</v>
      </c>
      <c r="F64" s="7" t="s">
        <v>114</v>
      </c>
      <c r="G64" s="61">
        <v>116322</v>
      </c>
      <c r="H64" s="8"/>
      <c r="I64" s="8"/>
    </row>
    <row r="65" spans="1:9" ht="25.5">
      <c r="A65" s="67"/>
      <c r="B65" s="60" t="s">
        <v>115</v>
      </c>
      <c r="C65" s="64" t="s">
        <v>116</v>
      </c>
      <c r="D65" s="7" t="s">
        <v>117</v>
      </c>
      <c r="E65" s="60" t="s">
        <v>77</v>
      </c>
      <c r="F65" s="60" t="s">
        <v>118</v>
      </c>
      <c r="G65" s="62"/>
      <c r="H65" s="8"/>
      <c r="I65" s="8"/>
    </row>
    <row r="66" spans="1:9" ht="25.5">
      <c r="A66" s="67"/>
      <c r="B66" s="60"/>
      <c r="C66" s="64"/>
      <c r="D66" s="7" t="s">
        <v>119</v>
      </c>
      <c r="E66" s="60"/>
      <c r="F66" s="60"/>
      <c r="G66" s="62"/>
      <c r="H66" s="8"/>
      <c r="I66" s="8"/>
    </row>
    <row r="67" spans="1:9" ht="25.5">
      <c r="A67" s="67"/>
      <c r="B67" s="60"/>
      <c r="C67" s="64"/>
      <c r="D67" s="7" t="s">
        <v>120</v>
      </c>
      <c r="E67" s="60"/>
      <c r="F67" s="60"/>
      <c r="G67" s="62"/>
      <c r="H67" s="8"/>
      <c r="I67" s="8"/>
    </row>
    <row r="68" spans="1:9" ht="25.5">
      <c r="A68" s="67"/>
      <c r="B68" s="60"/>
      <c r="C68" s="64"/>
      <c r="D68" s="7" t="s">
        <v>121</v>
      </c>
      <c r="E68" s="60"/>
      <c r="F68" s="60"/>
      <c r="G68" s="63"/>
      <c r="H68" s="8"/>
      <c r="I68" s="8"/>
    </row>
    <row r="69" spans="1:9" s="14" customFormat="1">
      <c r="A69" s="9"/>
      <c r="B69" s="10"/>
      <c r="C69" s="11"/>
      <c r="D69" s="10"/>
      <c r="E69" s="10"/>
      <c r="F69" s="10"/>
      <c r="G69" s="12"/>
      <c r="H69" s="13">
        <f>SUM(H64:H68)</f>
        <v>0</v>
      </c>
      <c r="I69" s="13">
        <f>SUM(I64:I68)</f>
        <v>0</v>
      </c>
    </row>
    <row r="70" spans="1:9" s="6" customFormat="1" ht="18.75">
      <c r="A70" s="72" t="s">
        <v>122</v>
      </c>
      <c r="B70" s="72"/>
      <c r="C70" s="72"/>
      <c r="D70" s="72"/>
      <c r="E70" s="72"/>
      <c r="F70" s="72"/>
      <c r="G70" s="73"/>
      <c r="H70" s="15"/>
      <c r="I70" s="15"/>
    </row>
    <row r="71" spans="1:9" ht="76.5">
      <c r="A71" s="74" t="s">
        <v>123</v>
      </c>
      <c r="B71" s="60" t="s">
        <v>124</v>
      </c>
      <c r="C71" s="16" t="s">
        <v>125</v>
      </c>
      <c r="D71" s="7" t="s">
        <v>126</v>
      </c>
      <c r="E71" s="7" t="s">
        <v>77</v>
      </c>
      <c r="F71" s="7" t="s">
        <v>127</v>
      </c>
      <c r="G71" s="61">
        <v>127996</v>
      </c>
      <c r="H71" s="8"/>
      <c r="I71" s="8"/>
    </row>
    <row r="72" spans="1:9" ht="51">
      <c r="A72" s="75"/>
      <c r="B72" s="60"/>
      <c r="C72" s="16" t="s">
        <v>128</v>
      </c>
      <c r="D72" s="7" t="s">
        <v>129</v>
      </c>
      <c r="E72" s="7" t="s">
        <v>77</v>
      </c>
      <c r="F72" s="7" t="s">
        <v>130</v>
      </c>
      <c r="G72" s="62"/>
      <c r="H72" s="8"/>
      <c r="I72" s="8"/>
    </row>
    <row r="73" spans="1:9" ht="89.25">
      <c r="A73" s="75"/>
      <c r="B73" s="60"/>
      <c r="C73" s="16" t="s">
        <v>131</v>
      </c>
      <c r="D73" s="7" t="s">
        <v>132</v>
      </c>
      <c r="E73" s="7" t="s">
        <v>81</v>
      </c>
      <c r="F73" s="7" t="s">
        <v>133</v>
      </c>
      <c r="G73" s="62"/>
      <c r="H73" s="8"/>
      <c r="I73" s="8"/>
    </row>
    <row r="74" spans="1:9" ht="63.75" customHeight="1">
      <c r="A74" s="75"/>
      <c r="B74" s="60"/>
      <c r="C74" s="16" t="s">
        <v>134</v>
      </c>
      <c r="D74" s="7" t="s">
        <v>135</v>
      </c>
      <c r="E74" s="7" t="s">
        <v>81</v>
      </c>
      <c r="F74" s="7" t="s">
        <v>136</v>
      </c>
      <c r="G74" s="62"/>
      <c r="H74" s="8"/>
      <c r="I74" s="8"/>
    </row>
    <row r="75" spans="1:9" ht="63.75">
      <c r="A75" s="75"/>
      <c r="B75" s="60"/>
      <c r="C75" s="16" t="s">
        <v>137</v>
      </c>
      <c r="D75" s="7" t="s">
        <v>138</v>
      </c>
      <c r="E75" s="7" t="s">
        <v>81</v>
      </c>
      <c r="F75" s="7" t="s">
        <v>139</v>
      </c>
      <c r="G75" s="62"/>
      <c r="H75" s="8"/>
      <c r="I75" s="8"/>
    </row>
    <row r="76" spans="1:9" ht="76.5">
      <c r="A76" s="75"/>
      <c r="B76" s="60"/>
      <c r="C76" s="16" t="s">
        <v>140</v>
      </c>
      <c r="D76" s="7" t="s">
        <v>141</v>
      </c>
      <c r="E76" s="7" t="s">
        <v>81</v>
      </c>
      <c r="F76" s="7" t="s">
        <v>142</v>
      </c>
      <c r="G76" s="62"/>
      <c r="H76" s="8"/>
      <c r="I76" s="8"/>
    </row>
    <row r="77" spans="1:9" ht="63.75">
      <c r="A77" s="75"/>
      <c r="B77" s="60"/>
      <c r="C77" s="16" t="s">
        <v>143</v>
      </c>
      <c r="D77" s="7" t="s">
        <v>144</v>
      </c>
      <c r="E77" s="7" t="s">
        <v>81</v>
      </c>
      <c r="F77" s="7" t="s">
        <v>145</v>
      </c>
      <c r="G77" s="62"/>
      <c r="H77" s="8"/>
      <c r="I77" s="8"/>
    </row>
    <row r="78" spans="1:9" ht="25.5">
      <c r="A78" s="75"/>
      <c r="B78" s="60"/>
      <c r="C78" s="64" t="s">
        <v>146</v>
      </c>
      <c r="D78" s="60" t="s">
        <v>147</v>
      </c>
      <c r="E78" s="60" t="s">
        <v>77</v>
      </c>
      <c r="F78" s="7" t="s">
        <v>148</v>
      </c>
      <c r="G78" s="62"/>
      <c r="H78" s="8"/>
      <c r="I78" s="8"/>
    </row>
    <row r="79" spans="1:9" ht="25.5">
      <c r="A79" s="75"/>
      <c r="B79" s="60"/>
      <c r="C79" s="64"/>
      <c r="D79" s="60"/>
      <c r="E79" s="60"/>
      <c r="F79" s="7" t="s">
        <v>149</v>
      </c>
      <c r="G79" s="62"/>
      <c r="H79" s="8"/>
      <c r="I79" s="8"/>
    </row>
    <row r="80" spans="1:9" ht="68.25" customHeight="1">
      <c r="A80" s="75"/>
      <c r="B80" s="60"/>
      <c r="C80" s="16" t="s">
        <v>150</v>
      </c>
      <c r="D80" s="7" t="s">
        <v>151</v>
      </c>
      <c r="E80" s="7" t="s">
        <v>77</v>
      </c>
      <c r="F80" s="7" t="s">
        <v>152</v>
      </c>
      <c r="G80" s="63"/>
      <c r="H80" s="8"/>
      <c r="I80" s="8"/>
    </row>
    <row r="81" spans="1:9" ht="102">
      <c r="A81" s="16" t="s">
        <v>153</v>
      </c>
      <c r="B81" s="7" t="s">
        <v>154</v>
      </c>
      <c r="C81" s="16" t="s">
        <v>155</v>
      </c>
      <c r="D81" s="7" t="s">
        <v>156</v>
      </c>
      <c r="E81" s="7" t="s">
        <v>77</v>
      </c>
      <c r="F81" s="7" t="s">
        <v>157</v>
      </c>
      <c r="G81" s="20">
        <v>398056</v>
      </c>
      <c r="H81" s="8"/>
      <c r="I81" s="8"/>
    </row>
    <row r="82" spans="1:9" s="14" customFormat="1">
      <c r="A82" s="11"/>
      <c r="B82" s="10"/>
      <c r="C82" s="11"/>
      <c r="D82" s="10"/>
      <c r="E82" s="10"/>
      <c r="F82" s="10"/>
      <c r="G82" s="21"/>
      <c r="H82" s="13">
        <f>SUM(H71:H81)</f>
        <v>0</v>
      </c>
      <c r="I82" s="13">
        <f>SUM(I71:I81)</f>
        <v>0</v>
      </c>
    </row>
    <row r="83" spans="1:9" ht="18.75">
      <c r="A83" s="16"/>
      <c r="B83" s="82" t="s">
        <v>158</v>
      </c>
      <c r="C83" s="82"/>
      <c r="D83" s="82"/>
      <c r="E83" s="82"/>
      <c r="F83" s="82"/>
      <c r="G83" s="82"/>
      <c r="H83" s="22"/>
      <c r="I83" s="22"/>
    </row>
    <row r="84" spans="1:9" ht="25.5">
      <c r="A84" s="64" t="s">
        <v>159</v>
      </c>
      <c r="B84" s="60" t="s">
        <v>160</v>
      </c>
      <c r="C84" s="64" t="s">
        <v>161</v>
      </c>
      <c r="D84" s="60" t="s">
        <v>162</v>
      </c>
      <c r="E84" s="60" t="s">
        <v>13</v>
      </c>
      <c r="F84" s="7" t="s">
        <v>163</v>
      </c>
      <c r="G84" s="83">
        <v>213609</v>
      </c>
      <c r="H84" s="8"/>
      <c r="I84" s="8"/>
    </row>
    <row r="85" spans="1:9" ht="26.25" customHeight="1">
      <c r="A85" s="64"/>
      <c r="B85" s="60"/>
      <c r="C85" s="64"/>
      <c r="D85" s="60"/>
      <c r="E85" s="60"/>
      <c r="F85" s="7" t="s">
        <v>164</v>
      </c>
      <c r="G85" s="83"/>
      <c r="H85" s="8"/>
      <c r="I85" s="8"/>
    </row>
    <row r="86" spans="1:9" ht="27" customHeight="1">
      <c r="A86" s="64"/>
      <c r="B86" s="60"/>
      <c r="C86" s="64"/>
      <c r="D86" s="60"/>
      <c r="E86" s="60"/>
      <c r="F86" s="7" t="s">
        <v>165</v>
      </c>
      <c r="G86" s="83"/>
      <c r="H86" s="8"/>
      <c r="I86" s="8"/>
    </row>
    <row r="87" spans="1:9" s="14" customFormat="1">
      <c r="A87" s="11"/>
      <c r="B87" s="10"/>
      <c r="C87" s="11"/>
      <c r="D87" s="10"/>
      <c r="E87" s="10"/>
      <c r="F87" s="10"/>
      <c r="G87" s="21"/>
      <c r="H87" s="13">
        <f>SUM(H84:H86)</f>
        <v>0</v>
      </c>
      <c r="I87" s="13">
        <f>SUM(I84:I86)</f>
        <v>0</v>
      </c>
    </row>
    <row r="88" spans="1:9" s="6" customFormat="1" ht="18.75">
      <c r="A88" s="72" t="s">
        <v>166</v>
      </c>
      <c r="B88" s="72"/>
      <c r="C88" s="72"/>
      <c r="D88" s="72"/>
      <c r="E88" s="72"/>
      <c r="F88" s="72"/>
      <c r="G88" s="73"/>
      <c r="H88" s="15"/>
      <c r="I88" s="15"/>
    </row>
    <row r="89" spans="1:9" ht="76.5">
      <c r="A89" s="74" t="s">
        <v>167</v>
      </c>
      <c r="B89" s="60" t="s">
        <v>168</v>
      </c>
      <c r="C89" s="16" t="s">
        <v>169</v>
      </c>
      <c r="D89" s="7" t="s">
        <v>170</v>
      </c>
      <c r="E89" s="7" t="s">
        <v>77</v>
      </c>
      <c r="F89" s="7" t="s">
        <v>171</v>
      </c>
      <c r="G89" s="61">
        <v>86080</v>
      </c>
      <c r="H89" s="8"/>
      <c r="I89" s="8"/>
    </row>
    <row r="90" spans="1:9" ht="38.25" customHeight="1">
      <c r="A90" s="75"/>
      <c r="B90" s="60"/>
      <c r="C90" s="16" t="s">
        <v>172</v>
      </c>
      <c r="D90" s="7" t="s">
        <v>173</v>
      </c>
      <c r="E90" s="7" t="s">
        <v>77</v>
      </c>
      <c r="F90" s="7" t="s">
        <v>174</v>
      </c>
      <c r="G90" s="62"/>
      <c r="H90" s="8"/>
      <c r="I90" s="8"/>
    </row>
    <row r="91" spans="1:9" ht="89.25">
      <c r="A91" s="75"/>
      <c r="B91" s="60"/>
      <c r="C91" s="16" t="s">
        <v>175</v>
      </c>
      <c r="D91" s="7" t="s">
        <v>176</v>
      </c>
      <c r="E91" s="7" t="s">
        <v>77</v>
      </c>
      <c r="F91" s="7" t="s">
        <v>177</v>
      </c>
      <c r="G91" s="62"/>
      <c r="H91" s="8"/>
      <c r="I91" s="8"/>
    </row>
    <row r="92" spans="1:9" ht="51">
      <c r="A92" s="75"/>
      <c r="B92" s="60"/>
      <c r="C92" s="23" t="s">
        <v>178</v>
      </c>
      <c r="D92" s="17" t="s">
        <v>179</v>
      </c>
      <c r="E92" s="17" t="s">
        <v>77</v>
      </c>
      <c r="F92" s="17" t="s">
        <v>180</v>
      </c>
      <c r="G92" s="62"/>
      <c r="H92" s="8"/>
      <c r="I92" s="8"/>
    </row>
    <row r="93" spans="1:9" ht="38.25">
      <c r="A93" s="75"/>
      <c r="B93" s="60"/>
      <c r="C93" s="16" t="s">
        <v>181</v>
      </c>
      <c r="D93" s="7" t="s">
        <v>182</v>
      </c>
      <c r="E93" s="7" t="s">
        <v>77</v>
      </c>
      <c r="F93" s="7" t="s">
        <v>183</v>
      </c>
      <c r="G93" s="62"/>
      <c r="H93" s="8"/>
      <c r="I93" s="8"/>
    </row>
    <row r="94" spans="1:9" ht="38.25">
      <c r="A94" s="75"/>
      <c r="B94" s="60"/>
      <c r="C94" s="16" t="s">
        <v>184</v>
      </c>
      <c r="D94" s="7" t="s">
        <v>185</v>
      </c>
      <c r="E94" s="7" t="s">
        <v>77</v>
      </c>
      <c r="F94" s="7" t="s">
        <v>186</v>
      </c>
      <c r="G94" s="62"/>
      <c r="H94" s="8"/>
      <c r="I94" s="8"/>
    </row>
    <row r="95" spans="1:9" ht="38.25">
      <c r="A95" s="75"/>
      <c r="B95" s="60" t="s">
        <v>187</v>
      </c>
      <c r="C95" s="16" t="s">
        <v>169</v>
      </c>
      <c r="D95" s="7" t="s">
        <v>188</v>
      </c>
      <c r="E95" s="7" t="s">
        <v>77</v>
      </c>
      <c r="F95" s="7" t="s">
        <v>189</v>
      </c>
      <c r="G95" s="62"/>
      <c r="H95" s="8"/>
      <c r="I95" s="8"/>
    </row>
    <row r="96" spans="1:9" ht="42" customHeight="1">
      <c r="A96" s="75"/>
      <c r="B96" s="60"/>
      <c r="C96" s="16" t="s">
        <v>175</v>
      </c>
      <c r="D96" s="7" t="s">
        <v>190</v>
      </c>
      <c r="E96" s="7" t="s">
        <v>77</v>
      </c>
      <c r="F96" s="7" t="s">
        <v>191</v>
      </c>
      <c r="G96" s="63"/>
      <c r="H96" s="8"/>
      <c r="I96" s="8"/>
    </row>
    <row r="97" spans="1:9" s="14" customFormat="1">
      <c r="A97" s="24"/>
      <c r="B97" s="10"/>
      <c r="C97" s="11"/>
      <c r="D97" s="10"/>
      <c r="E97" s="10"/>
      <c r="F97" s="10"/>
      <c r="G97" s="12"/>
      <c r="H97" s="13">
        <f>SUM(H89:H96)</f>
        <v>0</v>
      </c>
      <c r="I97" s="13">
        <f>SUM(I89:I96)</f>
        <v>0</v>
      </c>
    </row>
    <row r="98" spans="1:9" s="6" customFormat="1" ht="18.75">
      <c r="A98" s="72" t="s">
        <v>192</v>
      </c>
      <c r="B98" s="72"/>
      <c r="C98" s="72"/>
      <c r="D98" s="72"/>
      <c r="E98" s="72"/>
      <c r="F98" s="72"/>
      <c r="G98" s="73"/>
      <c r="H98" s="15"/>
      <c r="I98" s="15"/>
    </row>
    <row r="99" spans="1:9" ht="18.75" customHeight="1">
      <c r="A99" s="74" t="s">
        <v>193</v>
      </c>
      <c r="B99" s="60" t="s">
        <v>194</v>
      </c>
      <c r="C99" s="64" t="s">
        <v>195</v>
      </c>
      <c r="D99" s="60" t="s">
        <v>196</v>
      </c>
      <c r="E99" s="60" t="s">
        <v>13</v>
      </c>
      <c r="F99" s="7" t="s">
        <v>197</v>
      </c>
      <c r="G99" s="61">
        <v>140206</v>
      </c>
      <c r="H99" s="8"/>
      <c r="I99" s="8"/>
    </row>
    <row r="100" spans="1:9" ht="25.5">
      <c r="A100" s="75"/>
      <c r="B100" s="60"/>
      <c r="C100" s="64"/>
      <c r="D100" s="60"/>
      <c r="E100" s="60"/>
      <c r="F100" s="7" t="s">
        <v>198</v>
      </c>
      <c r="G100" s="62"/>
      <c r="H100" s="8"/>
      <c r="I100" s="8"/>
    </row>
    <row r="101" spans="1:9" ht="25.5">
      <c r="A101" s="75"/>
      <c r="B101" s="60"/>
      <c r="C101" s="64"/>
      <c r="D101" s="60"/>
      <c r="E101" s="60"/>
      <c r="F101" s="7" t="s">
        <v>199</v>
      </c>
      <c r="G101" s="62"/>
      <c r="H101" s="8"/>
      <c r="I101" s="8"/>
    </row>
    <row r="102" spans="1:9" ht="15" customHeight="1">
      <c r="A102" s="75"/>
      <c r="B102" s="60"/>
      <c r="C102" s="64" t="s">
        <v>200</v>
      </c>
      <c r="D102" s="60" t="s">
        <v>201</v>
      </c>
      <c r="E102" s="60" t="s">
        <v>13</v>
      </c>
      <c r="F102" s="7" t="s">
        <v>197</v>
      </c>
      <c r="G102" s="62"/>
      <c r="H102" s="8"/>
      <c r="I102" s="8"/>
    </row>
    <row r="103" spans="1:9" ht="25.5">
      <c r="A103" s="75"/>
      <c r="B103" s="60"/>
      <c r="C103" s="64"/>
      <c r="D103" s="60"/>
      <c r="E103" s="60"/>
      <c r="F103" s="7" t="s">
        <v>198</v>
      </c>
      <c r="G103" s="62"/>
      <c r="H103" s="8"/>
      <c r="I103" s="8"/>
    </row>
    <row r="104" spans="1:9" ht="25.5">
      <c r="A104" s="75"/>
      <c r="B104" s="60"/>
      <c r="C104" s="64"/>
      <c r="D104" s="60"/>
      <c r="E104" s="60"/>
      <c r="F104" s="7" t="s">
        <v>199</v>
      </c>
      <c r="G104" s="62"/>
      <c r="H104" s="8"/>
      <c r="I104" s="8"/>
    </row>
    <row r="105" spans="1:9" ht="22.5" customHeight="1">
      <c r="A105" s="75"/>
      <c r="B105" s="60"/>
      <c r="C105" s="64" t="s">
        <v>202</v>
      </c>
      <c r="D105" s="60" t="s">
        <v>203</v>
      </c>
      <c r="E105" s="60" t="s">
        <v>13</v>
      </c>
      <c r="F105" s="56" t="s">
        <v>197</v>
      </c>
      <c r="G105" s="62"/>
      <c r="H105" s="8"/>
      <c r="I105" s="8"/>
    </row>
    <row r="106" spans="1:9" ht="25.5">
      <c r="A106" s="75"/>
      <c r="B106" s="60"/>
      <c r="C106" s="64"/>
      <c r="D106" s="60"/>
      <c r="E106" s="60"/>
      <c r="F106" s="7" t="s">
        <v>198</v>
      </c>
      <c r="G106" s="62"/>
      <c r="H106" s="8"/>
      <c r="I106" s="8"/>
    </row>
    <row r="107" spans="1:9" ht="25.5">
      <c r="A107" s="75"/>
      <c r="B107" s="60"/>
      <c r="C107" s="64"/>
      <c r="D107" s="60"/>
      <c r="E107" s="60"/>
      <c r="F107" s="7" t="s">
        <v>204</v>
      </c>
      <c r="G107" s="62"/>
      <c r="H107" s="8"/>
      <c r="I107" s="8"/>
    </row>
    <row r="108" spans="1:9" ht="25.5">
      <c r="A108" s="75"/>
      <c r="B108" s="60"/>
      <c r="C108" s="64" t="s">
        <v>205</v>
      </c>
      <c r="D108" s="60" t="s">
        <v>206</v>
      </c>
      <c r="E108" s="60" t="s">
        <v>13</v>
      </c>
      <c r="F108" s="56" t="s">
        <v>207</v>
      </c>
      <c r="G108" s="62"/>
      <c r="H108" s="8"/>
      <c r="I108" s="8"/>
    </row>
    <row r="109" spans="1:9" ht="25.5">
      <c r="A109" s="75"/>
      <c r="B109" s="60"/>
      <c r="C109" s="64"/>
      <c r="D109" s="60"/>
      <c r="E109" s="60"/>
      <c r="F109" s="7" t="s">
        <v>208</v>
      </c>
      <c r="G109" s="62"/>
      <c r="H109" s="8"/>
      <c r="I109" s="8"/>
    </row>
    <row r="110" spans="1:9" ht="25.5">
      <c r="A110" s="75"/>
      <c r="B110" s="60"/>
      <c r="C110" s="64" t="s">
        <v>209</v>
      </c>
      <c r="D110" s="60" t="s">
        <v>210</v>
      </c>
      <c r="E110" s="60" t="s">
        <v>13</v>
      </c>
      <c r="F110" s="7" t="s">
        <v>211</v>
      </c>
      <c r="G110" s="62"/>
      <c r="H110" s="8"/>
      <c r="I110" s="8"/>
    </row>
    <row r="111" spans="1:9" ht="15" customHeight="1">
      <c r="A111" s="75"/>
      <c r="B111" s="60"/>
      <c r="C111" s="64"/>
      <c r="D111" s="60"/>
      <c r="E111" s="60"/>
      <c r="F111" s="7" t="s">
        <v>197</v>
      </c>
      <c r="G111" s="62"/>
      <c r="H111" s="8"/>
      <c r="I111" s="8"/>
    </row>
    <row r="112" spans="1:9" ht="24" customHeight="1">
      <c r="A112" s="75"/>
      <c r="B112" s="60" t="s">
        <v>212</v>
      </c>
      <c r="C112" s="64" t="s">
        <v>213</v>
      </c>
      <c r="D112" s="60" t="s">
        <v>214</v>
      </c>
      <c r="E112" s="60" t="s">
        <v>13</v>
      </c>
      <c r="F112" s="56" t="s">
        <v>197</v>
      </c>
      <c r="G112" s="62"/>
      <c r="H112" s="8"/>
      <c r="I112" s="8"/>
    </row>
    <row r="113" spans="1:9" ht="50.25" customHeight="1">
      <c r="A113" s="75"/>
      <c r="B113" s="60"/>
      <c r="C113" s="64"/>
      <c r="D113" s="60"/>
      <c r="E113" s="60"/>
      <c r="F113" s="7" t="s">
        <v>198</v>
      </c>
      <c r="G113" s="62"/>
      <c r="H113" s="8"/>
      <c r="I113" s="8"/>
    </row>
    <row r="114" spans="1:9" ht="47.25" customHeight="1">
      <c r="A114" s="75"/>
      <c r="B114" s="84" t="s">
        <v>215</v>
      </c>
      <c r="C114" s="64" t="s">
        <v>216</v>
      </c>
      <c r="D114" s="60" t="s">
        <v>217</v>
      </c>
      <c r="E114" s="60" t="s">
        <v>13</v>
      </c>
      <c r="F114" s="7" t="s">
        <v>197</v>
      </c>
      <c r="G114" s="62"/>
      <c r="H114" s="8"/>
      <c r="I114" s="8"/>
    </row>
    <row r="115" spans="1:9" ht="47.25" customHeight="1">
      <c r="A115" s="75"/>
      <c r="B115" s="85"/>
      <c r="C115" s="64"/>
      <c r="D115" s="60"/>
      <c r="E115" s="60"/>
      <c r="F115" s="7" t="s">
        <v>218</v>
      </c>
      <c r="G115" s="62"/>
      <c r="H115" s="8"/>
      <c r="I115" s="8"/>
    </row>
    <row r="116" spans="1:9" ht="48" customHeight="1">
      <c r="A116" s="75"/>
      <c r="B116" s="85"/>
      <c r="C116" s="64" t="s">
        <v>219</v>
      </c>
      <c r="D116" s="60" t="s">
        <v>220</v>
      </c>
      <c r="E116" s="60" t="s">
        <v>13</v>
      </c>
      <c r="F116" s="7" t="s">
        <v>197</v>
      </c>
      <c r="G116" s="62"/>
      <c r="H116" s="8"/>
      <c r="I116" s="8"/>
    </row>
    <row r="117" spans="1:9" ht="46.5" customHeight="1">
      <c r="A117" s="75"/>
      <c r="B117" s="86"/>
      <c r="C117" s="64"/>
      <c r="D117" s="60"/>
      <c r="E117" s="60"/>
      <c r="F117" s="7" t="s">
        <v>218</v>
      </c>
      <c r="G117" s="62"/>
      <c r="H117" s="8"/>
      <c r="I117" s="8"/>
    </row>
    <row r="118" spans="1:9" ht="25.5">
      <c r="A118" s="75"/>
      <c r="B118" s="60" t="s">
        <v>221</v>
      </c>
      <c r="C118" s="64" t="s">
        <v>222</v>
      </c>
      <c r="D118" s="60" t="s">
        <v>223</v>
      </c>
      <c r="E118" s="60" t="s">
        <v>13</v>
      </c>
      <c r="F118" s="7" t="s">
        <v>199</v>
      </c>
      <c r="G118" s="62"/>
      <c r="H118" s="8"/>
      <c r="I118" s="8"/>
    </row>
    <row r="119" spans="1:9" ht="15" customHeight="1">
      <c r="A119" s="75"/>
      <c r="B119" s="60"/>
      <c r="C119" s="64"/>
      <c r="D119" s="60"/>
      <c r="E119" s="60"/>
      <c r="F119" s="7" t="s">
        <v>197</v>
      </c>
      <c r="G119" s="62"/>
      <c r="H119" s="8"/>
      <c r="I119" s="8"/>
    </row>
    <row r="120" spans="1:9" ht="38.25">
      <c r="A120" s="75"/>
      <c r="B120" s="60"/>
      <c r="C120" s="16" t="s">
        <v>224</v>
      </c>
      <c r="D120" s="7" t="s">
        <v>225</v>
      </c>
      <c r="E120" s="7" t="s">
        <v>13</v>
      </c>
      <c r="F120" s="7" t="s">
        <v>199</v>
      </c>
      <c r="G120" s="62"/>
      <c r="H120" s="8"/>
      <c r="I120" s="8"/>
    </row>
    <row r="121" spans="1:9" ht="38.25">
      <c r="A121" s="75"/>
      <c r="B121" s="60"/>
      <c r="C121" s="64" t="s">
        <v>226</v>
      </c>
      <c r="D121" s="60" t="s">
        <v>227</v>
      </c>
      <c r="E121" s="60" t="s">
        <v>13</v>
      </c>
      <c r="F121" s="7" t="s">
        <v>228</v>
      </c>
      <c r="G121" s="62"/>
      <c r="H121" s="8"/>
      <c r="I121" s="8"/>
    </row>
    <row r="122" spans="1:9" ht="25.5">
      <c r="A122" s="75"/>
      <c r="B122" s="60"/>
      <c r="C122" s="64"/>
      <c r="D122" s="60"/>
      <c r="E122" s="60"/>
      <c r="F122" s="7" t="s">
        <v>199</v>
      </c>
      <c r="G122" s="62"/>
      <c r="H122" s="8"/>
      <c r="I122" s="8"/>
    </row>
    <row r="123" spans="1:9" ht="29.25" customHeight="1">
      <c r="A123" s="75"/>
      <c r="B123" s="60"/>
      <c r="C123" s="16" t="s">
        <v>229</v>
      </c>
      <c r="D123" s="7" t="s">
        <v>230</v>
      </c>
      <c r="E123" s="7" t="s">
        <v>13</v>
      </c>
      <c r="F123" s="7" t="s">
        <v>199</v>
      </c>
      <c r="G123" s="62"/>
      <c r="H123" s="8"/>
      <c r="I123" s="8"/>
    </row>
    <row r="124" spans="1:9" ht="127.5">
      <c r="A124" s="75"/>
      <c r="B124" s="7" t="s">
        <v>231</v>
      </c>
      <c r="C124" s="16" t="s">
        <v>232</v>
      </c>
      <c r="D124" s="7" t="s">
        <v>233</v>
      </c>
      <c r="E124" s="7" t="s">
        <v>13</v>
      </c>
      <c r="F124" s="7" t="s">
        <v>234</v>
      </c>
      <c r="G124" s="62"/>
      <c r="H124" s="8"/>
      <c r="I124" s="8"/>
    </row>
    <row r="125" spans="1:9" ht="25.5">
      <c r="A125" s="75"/>
      <c r="B125" s="60" t="s">
        <v>235</v>
      </c>
      <c r="C125" s="16" t="s">
        <v>236</v>
      </c>
      <c r="D125" s="7" t="s">
        <v>237</v>
      </c>
      <c r="E125" s="7" t="s">
        <v>13</v>
      </c>
      <c r="F125" s="7" t="s">
        <v>238</v>
      </c>
      <c r="G125" s="62"/>
      <c r="H125" s="8"/>
      <c r="I125" s="8"/>
    </row>
    <row r="126" spans="1:9">
      <c r="A126" s="75"/>
      <c r="B126" s="60"/>
      <c r="C126" s="64" t="s">
        <v>239</v>
      </c>
      <c r="D126" s="60" t="s">
        <v>240</v>
      </c>
      <c r="E126" s="60" t="s">
        <v>13</v>
      </c>
      <c r="F126" s="7" t="s">
        <v>241</v>
      </c>
      <c r="G126" s="62"/>
      <c r="H126" s="8"/>
      <c r="I126" s="8"/>
    </row>
    <row r="127" spans="1:9">
      <c r="A127" s="75"/>
      <c r="B127" s="60"/>
      <c r="C127" s="64"/>
      <c r="D127" s="60"/>
      <c r="E127" s="60"/>
      <c r="F127" s="7" t="s">
        <v>242</v>
      </c>
      <c r="G127" s="62"/>
      <c r="H127" s="8"/>
      <c r="I127" s="8"/>
    </row>
    <row r="128" spans="1:9" ht="38.25">
      <c r="A128" s="75"/>
      <c r="B128" s="56" t="s">
        <v>243</v>
      </c>
      <c r="C128" s="16" t="s">
        <v>244</v>
      </c>
      <c r="D128" s="7" t="s">
        <v>245</v>
      </c>
      <c r="E128" s="7" t="s">
        <v>13</v>
      </c>
      <c r="F128" s="56" t="s">
        <v>246</v>
      </c>
      <c r="G128" s="62"/>
      <c r="H128" s="8"/>
      <c r="I128" s="8"/>
    </row>
    <row r="129" spans="1:9" ht="63.75">
      <c r="A129" s="76"/>
      <c r="B129" s="56" t="s">
        <v>247</v>
      </c>
      <c r="C129" s="16" t="s">
        <v>248</v>
      </c>
      <c r="D129" s="7" t="s">
        <v>249</v>
      </c>
      <c r="E129" s="7" t="s">
        <v>13</v>
      </c>
      <c r="F129" s="7" t="s">
        <v>250</v>
      </c>
      <c r="G129" s="63"/>
      <c r="H129" s="8"/>
      <c r="I129" s="8"/>
    </row>
    <row r="130" spans="1:9" ht="38.25">
      <c r="A130" s="25" t="s">
        <v>251</v>
      </c>
      <c r="B130" s="7" t="s">
        <v>252</v>
      </c>
      <c r="C130" s="16" t="s">
        <v>253</v>
      </c>
      <c r="D130" s="7" t="s">
        <v>254</v>
      </c>
      <c r="E130" s="7" t="s">
        <v>13</v>
      </c>
      <c r="F130" s="7" t="s">
        <v>255</v>
      </c>
      <c r="G130" s="26">
        <v>217201</v>
      </c>
      <c r="H130" s="8"/>
      <c r="I130" s="8"/>
    </row>
    <row r="131" spans="1:9" ht="47.25" customHeight="1">
      <c r="A131" s="25" t="s">
        <v>256</v>
      </c>
      <c r="B131" s="56" t="s">
        <v>257</v>
      </c>
      <c r="C131" s="16" t="s">
        <v>258</v>
      </c>
      <c r="D131" s="7" t="s">
        <v>259</v>
      </c>
      <c r="E131" s="7" t="s">
        <v>13</v>
      </c>
      <c r="F131" s="7" t="s">
        <v>260</v>
      </c>
      <c r="G131" s="26">
        <v>139824</v>
      </c>
      <c r="H131" s="8"/>
      <c r="I131" s="8"/>
    </row>
    <row r="132" spans="1:9" ht="102">
      <c r="A132" s="25" t="s">
        <v>261</v>
      </c>
      <c r="B132" s="7" t="s">
        <v>262</v>
      </c>
      <c r="C132" s="16" t="s">
        <v>258</v>
      </c>
      <c r="D132" s="7" t="s">
        <v>259</v>
      </c>
      <c r="E132" s="7" t="s">
        <v>13</v>
      </c>
      <c r="F132" s="7" t="s">
        <v>260</v>
      </c>
      <c r="G132" s="26">
        <v>201106</v>
      </c>
      <c r="H132" s="8"/>
      <c r="I132" s="8"/>
    </row>
    <row r="133" spans="1:9" s="32" customFormat="1">
      <c r="A133" s="27"/>
      <c r="B133" s="28"/>
      <c r="C133" s="29"/>
      <c r="D133" s="28"/>
      <c r="E133" s="28"/>
      <c r="F133" s="28"/>
      <c r="G133" s="30"/>
      <c r="H133" s="31">
        <f>SUM(H99:H132)</f>
        <v>0</v>
      </c>
      <c r="I133" s="31">
        <f>SUM(I99:I132)</f>
        <v>0</v>
      </c>
    </row>
    <row r="134" spans="1:9" s="6" customFormat="1" ht="18.75">
      <c r="A134" s="72" t="s">
        <v>263</v>
      </c>
      <c r="B134" s="72"/>
      <c r="C134" s="72"/>
      <c r="D134" s="72"/>
      <c r="E134" s="72"/>
      <c r="F134" s="72"/>
      <c r="G134" s="73"/>
      <c r="H134" s="15"/>
      <c r="I134" s="15"/>
    </row>
    <row r="135" spans="1:9" ht="89.25">
      <c r="A135" s="74" t="s">
        <v>264</v>
      </c>
      <c r="B135" s="60" t="s">
        <v>265</v>
      </c>
      <c r="C135" s="64" t="s">
        <v>266</v>
      </c>
      <c r="D135" s="60" t="s">
        <v>267</v>
      </c>
      <c r="E135" s="60" t="s">
        <v>81</v>
      </c>
      <c r="F135" s="7" t="s">
        <v>268</v>
      </c>
      <c r="G135" s="61">
        <v>217646</v>
      </c>
      <c r="H135" s="8"/>
      <c r="I135" s="8"/>
    </row>
    <row r="136" spans="1:9" ht="25.5">
      <c r="A136" s="75"/>
      <c r="B136" s="60"/>
      <c r="C136" s="64"/>
      <c r="D136" s="60"/>
      <c r="E136" s="60"/>
      <c r="F136" s="7" t="s">
        <v>269</v>
      </c>
      <c r="G136" s="62"/>
      <c r="H136" s="8"/>
      <c r="I136" s="8"/>
    </row>
    <row r="137" spans="1:9" ht="25.5">
      <c r="A137" s="75"/>
      <c r="B137" s="60"/>
      <c r="C137" s="64"/>
      <c r="D137" s="60"/>
      <c r="E137" s="60"/>
      <c r="F137" s="7" t="s">
        <v>270</v>
      </c>
      <c r="G137" s="62"/>
      <c r="H137" s="8"/>
      <c r="I137" s="8"/>
    </row>
    <row r="138" spans="1:9" ht="15" customHeight="1">
      <c r="A138" s="75"/>
      <c r="B138" s="60"/>
      <c r="C138" s="64"/>
      <c r="D138" s="60"/>
      <c r="E138" s="60"/>
      <c r="F138" s="7" t="s">
        <v>271</v>
      </c>
      <c r="G138" s="62"/>
      <c r="H138" s="8"/>
      <c r="I138" s="8"/>
    </row>
    <row r="139" spans="1:9" ht="60" customHeight="1">
      <c r="A139" s="75"/>
      <c r="B139" s="60"/>
      <c r="C139" s="64"/>
      <c r="D139" s="60"/>
      <c r="E139" s="60"/>
      <c r="F139" s="7" t="s">
        <v>272</v>
      </c>
      <c r="G139" s="62"/>
      <c r="H139" s="8"/>
      <c r="I139" s="8"/>
    </row>
    <row r="140" spans="1:9">
      <c r="A140" s="76"/>
      <c r="B140" s="60"/>
      <c r="C140" s="64"/>
      <c r="D140" s="60"/>
      <c r="E140" s="60"/>
      <c r="F140" s="7" t="s">
        <v>273</v>
      </c>
      <c r="G140" s="63"/>
      <c r="H140" s="8"/>
      <c r="I140" s="8"/>
    </row>
    <row r="141" spans="1:9" ht="89.25">
      <c r="A141" s="74" t="s">
        <v>274</v>
      </c>
      <c r="B141" s="60" t="s">
        <v>275</v>
      </c>
      <c r="C141" s="64" t="s">
        <v>276</v>
      </c>
      <c r="D141" s="60" t="s">
        <v>277</v>
      </c>
      <c r="E141" s="60" t="s">
        <v>81</v>
      </c>
      <c r="F141" s="7" t="s">
        <v>278</v>
      </c>
      <c r="G141" s="61">
        <v>320576</v>
      </c>
      <c r="H141" s="8"/>
      <c r="I141" s="8"/>
    </row>
    <row r="142" spans="1:9" ht="51">
      <c r="A142" s="75"/>
      <c r="B142" s="60"/>
      <c r="C142" s="64"/>
      <c r="D142" s="60"/>
      <c r="E142" s="60"/>
      <c r="F142" s="7" t="s">
        <v>279</v>
      </c>
      <c r="G142" s="62"/>
      <c r="H142" s="8"/>
      <c r="I142" s="8"/>
    </row>
    <row r="143" spans="1:9">
      <c r="A143" s="75"/>
      <c r="B143" s="60"/>
      <c r="C143" s="64"/>
      <c r="D143" s="60"/>
      <c r="E143" s="60"/>
      <c r="F143" s="7" t="s">
        <v>280</v>
      </c>
      <c r="G143" s="62"/>
      <c r="H143" s="8"/>
      <c r="I143" s="8"/>
    </row>
    <row r="144" spans="1:9" ht="60" customHeight="1">
      <c r="A144" s="75"/>
      <c r="B144" s="60"/>
      <c r="C144" s="64"/>
      <c r="D144" s="60"/>
      <c r="E144" s="60"/>
      <c r="F144" s="7" t="s">
        <v>272</v>
      </c>
      <c r="G144" s="62"/>
      <c r="H144" s="8"/>
      <c r="I144" s="8"/>
    </row>
    <row r="145" spans="1:9" ht="25.5">
      <c r="A145" s="75"/>
      <c r="B145" s="60"/>
      <c r="C145" s="64"/>
      <c r="D145" s="60"/>
      <c r="E145" s="60"/>
      <c r="F145" s="7" t="s">
        <v>281</v>
      </c>
      <c r="G145" s="62"/>
      <c r="H145" s="8"/>
      <c r="I145" s="8"/>
    </row>
    <row r="146" spans="1:9" ht="25.5">
      <c r="A146" s="75"/>
      <c r="B146" s="60"/>
      <c r="C146" s="64"/>
      <c r="D146" s="60"/>
      <c r="E146" s="60"/>
      <c r="F146" s="7" t="s">
        <v>282</v>
      </c>
      <c r="G146" s="62"/>
      <c r="H146" s="8"/>
      <c r="I146" s="8"/>
    </row>
    <row r="147" spans="1:9">
      <c r="A147" s="75"/>
      <c r="B147" s="60"/>
      <c r="C147" s="64"/>
      <c r="D147" s="60"/>
      <c r="E147" s="60"/>
      <c r="F147" s="7" t="s">
        <v>283</v>
      </c>
      <c r="G147" s="62"/>
      <c r="H147" s="8"/>
      <c r="I147" s="8"/>
    </row>
    <row r="148" spans="1:9">
      <c r="A148" s="75"/>
      <c r="B148" s="60"/>
      <c r="C148" s="64"/>
      <c r="D148" s="60"/>
      <c r="E148" s="60"/>
      <c r="F148" s="7" t="s">
        <v>284</v>
      </c>
      <c r="G148" s="63"/>
      <c r="H148" s="8"/>
      <c r="I148" s="8"/>
    </row>
    <row r="149" spans="1:9" s="32" customFormat="1">
      <c r="A149" s="33"/>
      <c r="B149" s="28"/>
      <c r="C149" s="29"/>
      <c r="D149" s="28"/>
      <c r="E149" s="28"/>
      <c r="F149" s="28"/>
      <c r="G149" s="34"/>
      <c r="H149" s="31">
        <f>SUM(H135:H148)</f>
        <v>0</v>
      </c>
      <c r="I149" s="31">
        <f>SUM(I135:I148)</f>
        <v>0</v>
      </c>
    </row>
    <row r="150" spans="1:9" s="6" customFormat="1" ht="18.75">
      <c r="A150" s="72" t="s">
        <v>285</v>
      </c>
      <c r="B150" s="72"/>
      <c r="C150" s="72"/>
      <c r="D150" s="72"/>
      <c r="E150" s="72"/>
      <c r="F150" s="72"/>
      <c r="G150" s="73"/>
      <c r="H150" s="15"/>
      <c r="I150" s="15"/>
    </row>
    <row r="151" spans="1:9">
      <c r="A151" s="74" t="s">
        <v>286</v>
      </c>
      <c r="B151" s="60" t="s">
        <v>287</v>
      </c>
      <c r="C151" s="68" t="s">
        <v>288</v>
      </c>
      <c r="D151" s="60" t="s">
        <v>289</v>
      </c>
      <c r="E151" s="60" t="s">
        <v>13</v>
      </c>
      <c r="F151" s="7" t="s">
        <v>290</v>
      </c>
      <c r="G151" s="61">
        <v>109263</v>
      </c>
      <c r="H151" s="8"/>
      <c r="I151" s="8"/>
    </row>
    <row r="152" spans="1:9">
      <c r="A152" s="75"/>
      <c r="B152" s="60"/>
      <c r="C152" s="69"/>
      <c r="D152" s="60"/>
      <c r="E152" s="60"/>
      <c r="F152" s="7" t="s">
        <v>291</v>
      </c>
      <c r="G152" s="62"/>
      <c r="H152" s="8"/>
      <c r="I152" s="8"/>
    </row>
    <row r="153" spans="1:9" ht="25.5">
      <c r="A153" s="75"/>
      <c r="B153" s="60"/>
      <c r="C153" s="69"/>
      <c r="D153" s="60"/>
      <c r="E153" s="60"/>
      <c r="F153" s="7" t="s">
        <v>292</v>
      </c>
      <c r="G153" s="62"/>
      <c r="H153" s="8"/>
      <c r="I153" s="8"/>
    </row>
    <row r="154" spans="1:9" ht="25.5">
      <c r="A154" s="75"/>
      <c r="B154" s="60"/>
      <c r="C154" s="69"/>
      <c r="D154" s="60"/>
      <c r="E154" s="60"/>
      <c r="F154" s="7" t="s">
        <v>293</v>
      </c>
      <c r="G154" s="62"/>
      <c r="H154" s="8"/>
      <c r="I154" s="8"/>
    </row>
    <row r="155" spans="1:9" ht="25.5">
      <c r="A155" s="75"/>
      <c r="B155" s="60"/>
      <c r="C155" s="69"/>
      <c r="D155" s="60"/>
      <c r="E155" s="60"/>
      <c r="F155" s="7" t="s">
        <v>294</v>
      </c>
      <c r="G155" s="62"/>
      <c r="H155" s="8"/>
      <c r="I155" s="8"/>
    </row>
    <row r="156" spans="1:9">
      <c r="A156" s="75"/>
      <c r="B156" s="60"/>
      <c r="C156" s="69"/>
      <c r="D156" s="60"/>
      <c r="E156" s="60"/>
      <c r="F156" s="7" t="s">
        <v>295</v>
      </c>
      <c r="G156" s="62"/>
      <c r="H156" s="8"/>
      <c r="I156" s="8"/>
    </row>
    <row r="157" spans="1:9" ht="25.5">
      <c r="A157" s="75"/>
      <c r="B157" s="60"/>
      <c r="C157" s="69"/>
      <c r="D157" s="60"/>
      <c r="E157" s="60"/>
      <c r="F157" s="7" t="s">
        <v>296</v>
      </c>
      <c r="G157" s="62"/>
      <c r="H157" s="8"/>
      <c r="I157" s="8"/>
    </row>
    <row r="158" spans="1:9" ht="25.5">
      <c r="A158" s="75"/>
      <c r="B158" s="60"/>
      <c r="C158" s="69"/>
      <c r="D158" s="60"/>
      <c r="E158" s="60"/>
      <c r="F158" s="7" t="s">
        <v>297</v>
      </c>
      <c r="G158" s="62"/>
      <c r="H158" s="8"/>
      <c r="I158" s="8"/>
    </row>
    <row r="159" spans="1:9" ht="25.5">
      <c r="A159" s="75"/>
      <c r="B159" s="60"/>
      <c r="C159" s="69"/>
      <c r="D159" s="60"/>
      <c r="E159" s="60"/>
      <c r="F159" s="7" t="s">
        <v>298</v>
      </c>
      <c r="G159" s="62"/>
      <c r="H159" s="8"/>
      <c r="I159" s="8"/>
    </row>
    <row r="160" spans="1:9" ht="25.5">
      <c r="A160" s="75"/>
      <c r="B160" s="60"/>
      <c r="C160" s="69"/>
      <c r="D160" s="60"/>
      <c r="E160" s="60"/>
      <c r="F160" s="7" t="s">
        <v>299</v>
      </c>
      <c r="G160" s="62"/>
      <c r="H160" s="8"/>
      <c r="I160" s="8"/>
    </row>
    <row r="161" spans="1:9">
      <c r="A161" s="75"/>
      <c r="B161" s="60"/>
      <c r="C161" s="69"/>
      <c r="D161" s="60"/>
      <c r="E161" s="60"/>
      <c r="F161" s="7" t="s">
        <v>300</v>
      </c>
      <c r="G161" s="62"/>
      <c r="H161" s="8"/>
      <c r="I161" s="8"/>
    </row>
    <row r="162" spans="1:9" ht="51">
      <c r="A162" s="75"/>
      <c r="B162" s="60"/>
      <c r="C162" s="70"/>
      <c r="D162" s="60"/>
      <c r="E162" s="60"/>
      <c r="F162" s="7" t="s">
        <v>301</v>
      </c>
      <c r="G162" s="62"/>
      <c r="H162" s="8"/>
      <c r="I162" s="8"/>
    </row>
    <row r="163" spans="1:9">
      <c r="A163" s="75"/>
      <c r="B163" s="60"/>
      <c r="C163" s="64" t="s">
        <v>302</v>
      </c>
      <c r="D163" s="60" t="s">
        <v>303</v>
      </c>
      <c r="E163" s="60" t="s">
        <v>13</v>
      </c>
      <c r="F163" s="7" t="s">
        <v>304</v>
      </c>
      <c r="G163" s="62"/>
      <c r="H163" s="8"/>
      <c r="I163" s="8"/>
    </row>
    <row r="164" spans="1:9">
      <c r="A164" s="75"/>
      <c r="B164" s="60"/>
      <c r="C164" s="64"/>
      <c r="D164" s="60"/>
      <c r="E164" s="60"/>
      <c r="F164" s="7" t="s">
        <v>305</v>
      </c>
      <c r="G164" s="62"/>
      <c r="H164" s="8"/>
      <c r="I164" s="8"/>
    </row>
    <row r="165" spans="1:9">
      <c r="A165" s="75"/>
      <c r="B165" s="60"/>
      <c r="C165" s="64"/>
      <c r="D165" s="60"/>
      <c r="E165" s="60"/>
      <c r="F165" s="7" t="s">
        <v>306</v>
      </c>
      <c r="G165" s="62"/>
      <c r="H165" s="8"/>
      <c r="I165" s="8"/>
    </row>
    <row r="166" spans="1:9">
      <c r="A166" s="75"/>
      <c r="B166" s="60"/>
      <c r="C166" s="64"/>
      <c r="D166" s="60"/>
      <c r="E166" s="60"/>
      <c r="F166" s="7" t="s">
        <v>307</v>
      </c>
      <c r="G166" s="62"/>
      <c r="H166" s="8"/>
      <c r="I166" s="8"/>
    </row>
    <row r="167" spans="1:9" ht="25.5">
      <c r="A167" s="75"/>
      <c r="B167" s="60"/>
      <c r="C167" s="64"/>
      <c r="D167" s="60"/>
      <c r="E167" s="60"/>
      <c r="F167" s="7" t="s">
        <v>308</v>
      </c>
      <c r="G167" s="62"/>
      <c r="H167" s="8"/>
      <c r="I167" s="8"/>
    </row>
    <row r="168" spans="1:9" ht="38.25">
      <c r="A168" s="75"/>
      <c r="B168" s="60"/>
      <c r="C168" s="64"/>
      <c r="D168" s="60"/>
      <c r="E168" s="60"/>
      <c r="F168" s="7" t="s">
        <v>309</v>
      </c>
      <c r="G168" s="62"/>
      <c r="H168" s="8"/>
      <c r="I168" s="8"/>
    </row>
    <row r="169" spans="1:9" ht="25.5">
      <c r="A169" s="75"/>
      <c r="B169" s="60"/>
      <c r="C169" s="64"/>
      <c r="D169" s="60"/>
      <c r="E169" s="60"/>
      <c r="F169" s="7" t="s">
        <v>310</v>
      </c>
      <c r="G169" s="62"/>
      <c r="H169" s="8"/>
      <c r="I169" s="8"/>
    </row>
    <row r="170" spans="1:9" ht="38.25">
      <c r="A170" s="75"/>
      <c r="B170" s="60"/>
      <c r="C170" s="64"/>
      <c r="D170" s="60"/>
      <c r="E170" s="60"/>
      <c r="F170" s="7" t="s">
        <v>311</v>
      </c>
      <c r="G170" s="62"/>
      <c r="H170" s="8"/>
      <c r="I170" s="8"/>
    </row>
    <row r="171" spans="1:9">
      <c r="A171" s="75"/>
      <c r="B171" s="60"/>
      <c r="C171" s="64" t="s">
        <v>312</v>
      </c>
      <c r="D171" s="60" t="s">
        <v>313</v>
      </c>
      <c r="E171" s="60" t="s">
        <v>13</v>
      </c>
      <c r="F171" s="7" t="s">
        <v>304</v>
      </c>
      <c r="G171" s="62"/>
      <c r="H171" s="8"/>
      <c r="I171" s="8"/>
    </row>
    <row r="172" spans="1:9">
      <c r="A172" s="75"/>
      <c r="B172" s="60"/>
      <c r="C172" s="64"/>
      <c r="D172" s="60"/>
      <c r="E172" s="60"/>
      <c r="F172" s="7" t="s">
        <v>314</v>
      </c>
      <c r="G172" s="62"/>
      <c r="H172" s="8"/>
      <c r="I172" s="8"/>
    </row>
    <row r="173" spans="1:9" ht="25.5">
      <c r="A173" s="75"/>
      <c r="B173" s="60"/>
      <c r="C173" s="64"/>
      <c r="D173" s="60"/>
      <c r="E173" s="60"/>
      <c r="F173" s="7" t="s">
        <v>315</v>
      </c>
      <c r="G173" s="62"/>
      <c r="H173" s="8"/>
      <c r="I173" s="8"/>
    </row>
    <row r="174" spans="1:9" ht="38.25">
      <c r="A174" s="75"/>
      <c r="B174" s="60"/>
      <c r="C174" s="64"/>
      <c r="D174" s="60"/>
      <c r="E174" s="60"/>
      <c r="F174" s="7" t="s">
        <v>311</v>
      </c>
      <c r="G174" s="62"/>
      <c r="H174" s="8"/>
      <c r="I174" s="8"/>
    </row>
    <row r="175" spans="1:9">
      <c r="A175" s="75"/>
      <c r="B175" s="60"/>
      <c r="C175" s="64"/>
      <c r="D175" s="60"/>
      <c r="E175" s="60"/>
      <c r="F175" s="7" t="s">
        <v>305</v>
      </c>
      <c r="G175" s="62"/>
      <c r="H175" s="8"/>
      <c r="I175" s="8"/>
    </row>
    <row r="176" spans="1:9">
      <c r="A176" s="75"/>
      <c r="B176" s="60"/>
      <c r="C176" s="64"/>
      <c r="D176" s="60"/>
      <c r="E176" s="60"/>
      <c r="F176" s="7" t="s">
        <v>316</v>
      </c>
      <c r="G176" s="62"/>
      <c r="H176" s="8"/>
      <c r="I176" s="8"/>
    </row>
    <row r="177" spans="1:9">
      <c r="A177" s="75"/>
      <c r="B177" s="60"/>
      <c r="C177" s="64"/>
      <c r="D177" s="60"/>
      <c r="E177" s="60"/>
      <c r="F177" s="7" t="s">
        <v>317</v>
      </c>
      <c r="G177" s="62"/>
      <c r="H177" s="8"/>
      <c r="I177" s="8"/>
    </row>
    <row r="178" spans="1:9" ht="68.25" customHeight="1">
      <c r="A178" s="75"/>
      <c r="B178" s="60"/>
      <c r="C178" s="64"/>
      <c r="D178" s="7" t="s">
        <v>318</v>
      </c>
      <c r="E178" s="7" t="s">
        <v>13</v>
      </c>
      <c r="F178" s="7" t="s">
        <v>319</v>
      </c>
      <c r="G178" s="62"/>
      <c r="H178" s="8"/>
      <c r="I178" s="8"/>
    </row>
    <row r="179" spans="1:9" ht="25.5">
      <c r="A179" s="75"/>
      <c r="B179" s="60"/>
      <c r="C179" s="64" t="s">
        <v>320</v>
      </c>
      <c r="D179" s="60" t="s">
        <v>321</v>
      </c>
      <c r="E179" s="60" t="s">
        <v>13</v>
      </c>
      <c r="F179" s="7" t="s">
        <v>322</v>
      </c>
      <c r="G179" s="62"/>
      <c r="H179" s="8"/>
      <c r="I179" s="8"/>
    </row>
    <row r="180" spans="1:9">
      <c r="A180" s="75"/>
      <c r="B180" s="60"/>
      <c r="C180" s="64"/>
      <c r="D180" s="60"/>
      <c r="E180" s="60"/>
      <c r="F180" s="60" t="s">
        <v>323</v>
      </c>
      <c r="G180" s="62"/>
      <c r="H180" s="8"/>
      <c r="I180" s="8"/>
    </row>
    <row r="181" spans="1:9">
      <c r="A181" s="75"/>
      <c r="B181" s="60"/>
      <c r="C181" s="64"/>
      <c r="D181" s="60"/>
      <c r="E181" s="60"/>
      <c r="F181" s="60"/>
      <c r="G181" s="62"/>
      <c r="H181" s="8"/>
      <c r="I181" s="8"/>
    </row>
    <row r="182" spans="1:9">
      <c r="A182" s="75"/>
      <c r="B182" s="60"/>
      <c r="C182" s="64"/>
      <c r="D182" s="60"/>
      <c r="E182" s="60"/>
      <c r="F182" s="7" t="s">
        <v>324</v>
      </c>
      <c r="G182" s="62"/>
      <c r="H182" s="8"/>
      <c r="I182" s="8"/>
    </row>
    <row r="183" spans="1:9" ht="25.5">
      <c r="A183" s="75"/>
      <c r="B183" s="60"/>
      <c r="C183" s="64"/>
      <c r="D183" s="60"/>
      <c r="E183" s="60"/>
      <c r="F183" s="7" t="s">
        <v>325</v>
      </c>
      <c r="G183" s="62"/>
      <c r="H183" s="8"/>
      <c r="I183" s="8"/>
    </row>
    <row r="184" spans="1:9" ht="38.25">
      <c r="A184" s="75"/>
      <c r="B184" s="60"/>
      <c r="C184" s="64"/>
      <c r="D184" s="60"/>
      <c r="E184" s="60"/>
      <c r="F184" s="7" t="s">
        <v>326</v>
      </c>
      <c r="G184" s="62"/>
      <c r="H184" s="8"/>
      <c r="I184" s="8"/>
    </row>
    <row r="185" spans="1:9">
      <c r="A185" s="75"/>
      <c r="B185" s="60"/>
      <c r="C185" s="64"/>
      <c r="D185" s="60"/>
      <c r="E185" s="60"/>
      <c r="F185" s="7" t="s">
        <v>327</v>
      </c>
      <c r="G185" s="62"/>
      <c r="H185" s="8"/>
      <c r="I185" s="8"/>
    </row>
    <row r="186" spans="1:9" ht="38.25">
      <c r="A186" s="75"/>
      <c r="B186" s="60"/>
      <c r="C186" s="64"/>
      <c r="D186" s="60" t="s">
        <v>328</v>
      </c>
      <c r="E186" s="60" t="s">
        <v>13</v>
      </c>
      <c r="F186" s="7" t="s">
        <v>329</v>
      </c>
      <c r="G186" s="62"/>
      <c r="H186" s="8"/>
      <c r="I186" s="8"/>
    </row>
    <row r="187" spans="1:9" ht="25.5">
      <c r="A187" s="75"/>
      <c r="B187" s="60"/>
      <c r="C187" s="64"/>
      <c r="D187" s="60"/>
      <c r="E187" s="60"/>
      <c r="F187" s="7" t="s">
        <v>330</v>
      </c>
      <c r="G187" s="62"/>
      <c r="H187" s="8"/>
      <c r="I187" s="8"/>
    </row>
    <row r="188" spans="1:9">
      <c r="A188" s="75"/>
      <c r="B188" s="60"/>
      <c r="C188" s="64"/>
      <c r="D188" s="60"/>
      <c r="E188" s="60"/>
      <c r="F188" s="7" t="s">
        <v>331</v>
      </c>
      <c r="G188" s="62"/>
      <c r="H188" s="8"/>
      <c r="I188" s="8"/>
    </row>
    <row r="189" spans="1:9" ht="25.5">
      <c r="A189" s="75"/>
      <c r="B189" s="60"/>
      <c r="C189" s="64"/>
      <c r="D189" s="60" t="s">
        <v>332</v>
      </c>
      <c r="E189" s="60" t="s">
        <v>13</v>
      </c>
      <c r="F189" s="7" t="s">
        <v>333</v>
      </c>
      <c r="G189" s="62"/>
      <c r="H189" s="8"/>
      <c r="I189" s="8"/>
    </row>
    <row r="190" spans="1:9" ht="38.25">
      <c r="A190" s="75"/>
      <c r="B190" s="60"/>
      <c r="C190" s="64"/>
      <c r="D190" s="60"/>
      <c r="E190" s="60"/>
      <c r="F190" s="7" t="s">
        <v>334</v>
      </c>
      <c r="G190" s="62"/>
      <c r="H190" s="8"/>
      <c r="I190" s="8"/>
    </row>
    <row r="191" spans="1:9" ht="38.25">
      <c r="A191" s="75"/>
      <c r="B191" s="60"/>
      <c r="C191" s="64"/>
      <c r="D191" s="60"/>
      <c r="E191" s="60"/>
      <c r="F191" s="7" t="s">
        <v>335</v>
      </c>
      <c r="G191" s="62"/>
      <c r="H191" s="8"/>
      <c r="I191" s="8"/>
    </row>
    <row r="192" spans="1:9" ht="25.5">
      <c r="A192" s="75"/>
      <c r="B192" s="60"/>
      <c r="C192" s="64"/>
      <c r="D192" s="60"/>
      <c r="E192" s="60"/>
      <c r="F192" s="7" t="s">
        <v>336</v>
      </c>
      <c r="G192" s="62"/>
      <c r="H192" s="8"/>
      <c r="I192" s="8"/>
    </row>
    <row r="193" spans="1:9" ht="25.5">
      <c r="A193" s="75"/>
      <c r="B193" s="60"/>
      <c r="C193" s="64"/>
      <c r="D193" s="60"/>
      <c r="E193" s="60"/>
      <c r="F193" s="7" t="s">
        <v>337</v>
      </c>
      <c r="G193" s="62"/>
      <c r="H193" s="8"/>
      <c r="I193" s="8"/>
    </row>
    <row r="194" spans="1:9" ht="38.25">
      <c r="A194" s="75"/>
      <c r="B194" s="60"/>
      <c r="C194" s="64"/>
      <c r="D194" s="60"/>
      <c r="E194" s="60"/>
      <c r="F194" s="7" t="s">
        <v>329</v>
      </c>
      <c r="G194" s="62"/>
      <c r="H194" s="8"/>
      <c r="I194" s="8"/>
    </row>
    <row r="195" spans="1:9" ht="25.5">
      <c r="A195" s="75"/>
      <c r="B195" s="60"/>
      <c r="C195" s="64"/>
      <c r="D195" s="60"/>
      <c r="E195" s="60"/>
      <c r="F195" s="7" t="s">
        <v>330</v>
      </c>
      <c r="G195" s="62"/>
      <c r="H195" s="8"/>
      <c r="I195" s="8"/>
    </row>
    <row r="196" spans="1:9" ht="25.5">
      <c r="A196" s="75"/>
      <c r="B196" s="60"/>
      <c r="C196" s="64"/>
      <c r="D196" s="60"/>
      <c r="E196" s="60"/>
      <c r="F196" s="7" t="s">
        <v>338</v>
      </c>
      <c r="G196" s="62"/>
      <c r="H196" s="8"/>
      <c r="I196" s="8"/>
    </row>
    <row r="197" spans="1:9" ht="31.5" customHeight="1">
      <c r="A197" s="75"/>
      <c r="B197" s="60"/>
      <c r="C197" s="64"/>
      <c r="D197" s="7" t="s">
        <v>339</v>
      </c>
      <c r="E197" s="7" t="s">
        <v>13</v>
      </c>
      <c r="F197" s="7" t="s">
        <v>337</v>
      </c>
      <c r="G197" s="62"/>
      <c r="H197" s="8"/>
      <c r="I197" s="8"/>
    </row>
    <row r="198" spans="1:9" ht="38.25">
      <c r="A198" s="75"/>
      <c r="B198" s="60"/>
      <c r="C198" s="64" t="s">
        <v>340</v>
      </c>
      <c r="D198" s="60" t="s">
        <v>341</v>
      </c>
      <c r="E198" s="60" t="s">
        <v>13</v>
      </c>
      <c r="F198" s="7" t="s">
        <v>329</v>
      </c>
      <c r="G198" s="62"/>
      <c r="H198" s="8"/>
      <c r="I198" s="8"/>
    </row>
    <row r="199" spans="1:9" ht="25.5">
      <c r="A199" s="75"/>
      <c r="B199" s="60"/>
      <c r="C199" s="64"/>
      <c r="D199" s="60"/>
      <c r="E199" s="60"/>
      <c r="F199" s="7" t="s">
        <v>330</v>
      </c>
      <c r="G199" s="62"/>
      <c r="H199" s="8"/>
      <c r="I199" s="8"/>
    </row>
    <row r="200" spans="1:9" ht="25.5">
      <c r="A200" s="75"/>
      <c r="B200" s="60"/>
      <c r="C200" s="64"/>
      <c r="D200" s="60"/>
      <c r="E200" s="60"/>
      <c r="F200" s="7" t="s">
        <v>342</v>
      </c>
      <c r="G200" s="62"/>
      <c r="H200" s="8"/>
      <c r="I200" s="8"/>
    </row>
    <row r="201" spans="1:9" ht="25.5">
      <c r="A201" s="75"/>
      <c r="B201" s="60"/>
      <c r="C201" s="64"/>
      <c r="D201" s="60"/>
      <c r="E201" s="60"/>
      <c r="F201" s="7" t="s">
        <v>338</v>
      </c>
      <c r="G201" s="62"/>
      <c r="H201" s="8"/>
      <c r="I201" s="8"/>
    </row>
    <row r="202" spans="1:9">
      <c r="A202" s="75"/>
      <c r="B202" s="60"/>
      <c r="C202" s="64" t="s">
        <v>343</v>
      </c>
      <c r="D202" s="60" t="s">
        <v>344</v>
      </c>
      <c r="E202" s="60" t="s">
        <v>13</v>
      </c>
      <c r="F202" s="7" t="s">
        <v>345</v>
      </c>
      <c r="G202" s="62"/>
      <c r="H202" s="8"/>
      <c r="I202" s="8"/>
    </row>
    <row r="203" spans="1:9" ht="38.25">
      <c r="A203" s="75"/>
      <c r="B203" s="60"/>
      <c r="C203" s="64"/>
      <c r="D203" s="60"/>
      <c r="E203" s="60"/>
      <c r="F203" s="7" t="s">
        <v>329</v>
      </c>
      <c r="G203" s="62"/>
      <c r="H203" s="8"/>
      <c r="I203" s="8"/>
    </row>
    <row r="204" spans="1:9" ht="25.5">
      <c r="A204" s="75"/>
      <c r="B204" s="60"/>
      <c r="C204" s="64"/>
      <c r="D204" s="60"/>
      <c r="E204" s="60"/>
      <c r="F204" s="7" t="s">
        <v>330</v>
      </c>
      <c r="G204" s="62"/>
      <c r="H204" s="8"/>
      <c r="I204" s="8"/>
    </row>
    <row r="205" spans="1:9" ht="25.5">
      <c r="A205" s="75"/>
      <c r="B205" s="60"/>
      <c r="C205" s="64"/>
      <c r="D205" s="60"/>
      <c r="E205" s="60"/>
      <c r="F205" s="7" t="s">
        <v>338</v>
      </c>
      <c r="G205" s="62"/>
      <c r="H205" s="8"/>
      <c r="I205" s="8"/>
    </row>
    <row r="206" spans="1:9">
      <c r="A206" s="75"/>
      <c r="B206" s="60"/>
      <c r="C206" s="64" t="s">
        <v>346</v>
      </c>
      <c r="D206" s="60" t="s">
        <v>347</v>
      </c>
      <c r="E206" s="60" t="s">
        <v>13</v>
      </c>
      <c r="F206" s="7" t="s">
        <v>348</v>
      </c>
      <c r="G206" s="62"/>
      <c r="H206" s="8"/>
      <c r="I206" s="8"/>
    </row>
    <row r="207" spans="1:9" ht="25.5">
      <c r="A207" s="75"/>
      <c r="B207" s="60"/>
      <c r="C207" s="64"/>
      <c r="D207" s="60"/>
      <c r="E207" s="60"/>
      <c r="F207" s="7" t="s">
        <v>349</v>
      </c>
      <c r="G207" s="62"/>
      <c r="H207" s="8"/>
      <c r="I207" s="8"/>
    </row>
    <row r="208" spans="1:9" ht="38.25">
      <c r="A208" s="75"/>
      <c r="B208" s="60"/>
      <c r="C208" s="64"/>
      <c r="D208" s="60"/>
      <c r="E208" s="60"/>
      <c r="F208" s="7" t="s">
        <v>329</v>
      </c>
      <c r="G208" s="62"/>
      <c r="H208" s="8"/>
      <c r="I208" s="8"/>
    </row>
    <row r="209" spans="1:9" ht="25.5">
      <c r="A209" s="75"/>
      <c r="B209" s="60"/>
      <c r="C209" s="64"/>
      <c r="D209" s="60"/>
      <c r="E209" s="60"/>
      <c r="F209" s="7" t="s">
        <v>330</v>
      </c>
      <c r="G209" s="62"/>
      <c r="H209" s="8"/>
      <c r="I209" s="8"/>
    </row>
    <row r="210" spans="1:9" ht="25.5">
      <c r="A210" s="75"/>
      <c r="B210" s="60"/>
      <c r="C210" s="64"/>
      <c r="D210" s="60"/>
      <c r="E210" s="60"/>
      <c r="F210" s="7" t="s">
        <v>350</v>
      </c>
      <c r="G210" s="62"/>
      <c r="H210" s="8"/>
      <c r="I210" s="8"/>
    </row>
    <row r="211" spans="1:9">
      <c r="A211" s="75"/>
      <c r="B211" s="60"/>
      <c r="C211" s="64"/>
      <c r="D211" s="60"/>
      <c r="E211" s="60"/>
      <c r="F211" s="7" t="s">
        <v>351</v>
      </c>
      <c r="G211" s="62"/>
      <c r="H211" s="8"/>
      <c r="I211" s="8"/>
    </row>
    <row r="212" spans="1:9">
      <c r="A212" s="75"/>
      <c r="B212" s="60"/>
      <c r="C212" s="64"/>
      <c r="D212" s="60"/>
      <c r="E212" s="60"/>
      <c r="F212" s="7" t="s">
        <v>352</v>
      </c>
      <c r="G212" s="62"/>
      <c r="H212" s="8"/>
      <c r="I212" s="8"/>
    </row>
    <row r="213" spans="1:9" ht="25.5">
      <c r="A213" s="75"/>
      <c r="B213" s="60"/>
      <c r="C213" s="64"/>
      <c r="D213" s="60"/>
      <c r="E213" s="60"/>
      <c r="F213" s="7" t="s">
        <v>353</v>
      </c>
      <c r="G213" s="62"/>
      <c r="H213" s="8"/>
      <c r="I213" s="8"/>
    </row>
    <row r="214" spans="1:9">
      <c r="A214" s="75"/>
      <c r="B214" s="60"/>
      <c r="C214" s="64" t="s">
        <v>354</v>
      </c>
      <c r="D214" s="84" t="s">
        <v>355</v>
      </c>
      <c r="E214" s="60" t="s">
        <v>13</v>
      </c>
      <c r="F214" s="7" t="s">
        <v>356</v>
      </c>
      <c r="G214" s="62"/>
      <c r="H214" s="8"/>
      <c r="I214" s="8"/>
    </row>
    <row r="215" spans="1:9">
      <c r="A215" s="75"/>
      <c r="B215" s="60"/>
      <c r="C215" s="64"/>
      <c r="D215" s="85"/>
      <c r="E215" s="60"/>
      <c r="F215" s="60" t="s">
        <v>357</v>
      </c>
      <c r="G215" s="62"/>
      <c r="H215" s="8"/>
      <c r="I215" s="8"/>
    </row>
    <row r="216" spans="1:9">
      <c r="A216" s="75"/>
      <c r="B216" s="60"/>
      <c r="C216" s="64"/>
      <c r="D216" s="85"/>
      <c r="E216" s="60"/>
      <c r="F216" s="60"/>
      <c r="G216" s="62"/>
      <c r="H216" s="8"/>
      <c r="I216" s="8"/>
    </row>
    <row r="217" spans="1:9" ht="25.5">
      <c r="A217" s="75"/>
      <c r="B217" s="60"/>
      <c r="C217" s="64"/>
      <c r="D217" s="85"/>
      <c r="E217" s="60"/>
      <c r="F217" s="7" t="s">
        <v>358</v>
      </c>
      <c r="G217" s="62"/>
      <c r="H217" s="8"/>
      <c r="I217" s="8"/>
    </row>
    <row r="218" spans="1:9">
      <c r="A218" s="75"/>
      <c r="B218" s="60"/>
      <c r="C218" s="64"/>
      <c r="D218" s="85"/>
      <c r="E218" s="60"/>
      <c r="F218" s="7" t="s">
        <v>359</v>
      </c>
      <c r="G218" s="62"/>
      <c r="H218" s="8"/>
      <c r="I218" s="8"/>
    </row>
    <row r="219" spans="1:9" ht="38.25">
      <c r="A219" s="75"/>
      <c r="B219" s="60"/>
      <c r="C219" s="64"/>
      <c r="D219" s="86"/>
      <c r="E219" s="60"/>
      <c r="F219" s="7" t="s">
        <v>360</v>
      </c>
      <c r="G219" s="62"/>
      <c r="H219" s="8"/>
      <c r="I219" s="8"/>
    </row>
    <row r="220" spans="1:9">
      <c r="A220" s="75"/>
      <c r="B220" s="60"/>
      <c r="C220" s="64" t="s">
        <v>361</v>
      </c>
      <c r="D220" s="60" t="s">
        <v>362</v>
      </c>
      <c r="E220" s="60" t="s">
        <v>13</v>
      </c>
      <c r="F220" s="7" t="s">
        <v>363</v>
      </c>
      <c r="G220" s="62"/>
      <c r="H220" s="8"/>
      <c r="I220" s="8"/>
    </row>
    <row r="221" spans="1:9">
      <c r="A221" s="75"/>
      <c r="B221" s="60"/>
      <c r="C221" s="64"/>
      <c r="D221" s="60"/>
      <c r="E221" s="60"/>
      <c r="F221" s="7" t="s">
        <v>364</v>
      </c>
      <c r="G221" s="62"/>
      <c r="H221" s="8"/>
      <c r="I221" s="8"/>
    </row>
    <row r="222" spans="1:9" ht="25.5">
      <c r="A222" s="75"/>
      <c r="B222" s="60"/>
      <c r="C222" s="64"/>
      <c r="D222" s="60"/>
      <c r="E222" s="60"/>
      <c r="F222" s="7" t="s">
        <v>365</v>
      </c>
      <c r="G222" s="62"/>
      <c r="H222" s="8"/>
      <c r="I222" s="8"/>
    </row>
    <row r="223" spans="1:9">
      <c r="A223" s="75"/>
      <c r="B223" s="60"/>
      <c r="C223" s="64"/>
      <c r="D223" s="60"/>
      <c r="E223" s="60"/>
      <c r="F223" s="7" t="s">
        <v>366</v>
      </c>
      <c r="G223" s="62"/>
      <c r="H223" s="8"/>
      <c r="I223" s="8"/>
    </row>
    <row r="224" spans="1:9">
      <c r="A224" s="75"/>
      <c r="B224" s="60"/>
      <c r="C224" s="64"/>
      <c r="D224" s="60" t="s">
        <v>367</v>
      </c>
      <c r="E224" s="60" t="s">
        <v>13</v>
      </c>
      <c r="F224" s="7" t="s">
        <v>368</v>
      </c>
      <c r="G224" s="62"/>
      <c r="H224" s="8"/>
      <c r="I224" s="8"/>
    </row>
    <row r="225" spans="1:9">
      <c r="A225" s="75"/>
      <c r="B225" s="60"/>
      <c r="C225" s="64"/>
      <c r="D225" s="60"/>
      <c r="E225" s="60"/>
      <c r="F225" s="7" t="s">
        <v>366</v>
      </c>
      <c r="G225" s="62"/>
      <c r="H225" s="8"/>
      <c r="I225" s="8"/>
    </row>
    <row r="226" spans="1:9" ht="38.25">
      <c r="A226" s="75"/>
      <c r="B226" s="60"/>
      <c r="C226" s="64"/>
      <c r="D226" s="60"/>
      <c r="E226" s="60"/>
      <c r="F226" s="7" t="s">
        <v>369</v>
      </c>
      <c r="G226" s="62"/>
      <c r="H226" s="8"/>
      <c r="I226" s="8"/>
    </row>
    <row r="227" spans="1:9">
      <c r="A227" s="75"/>
      <c r="B227" s="60"/>
      <c r="C227" s="64"/>
      <c r="D227" s="60"/>
      <c r="E227" s="60"/>
      <c r="F227" s="7" t="s">
        <v>370</v>
      </c>
      <c r="G227" s="62"/>
      <c r="H227" s="8"/>
      <c r="I227" s="8"/>
    </row>
    <row r="228" spans="1:9">
      <c r="A228" s="75"/>
      <c r="B228" s="60"/>
      <c r="C228" s="64"/>
      <c r="D228" s="7" t="s">
        <v>371</v>
      </c>
      <c r="E228" s="60" t="s">
        <v>13</v>
      </c>
      <c r="F228" s="7" t="s">
        <v>372</v>
      </c>
      <c r="G228" s="62"/>
      <c r="H228" s="8"/>
      <c r="I228" s="8"/>
    </row>
    <row r="229" spans="1:9" ht="25.5">
      <c r="A229" s="75"/>
      <c r="B229" s="60"/>
      <c r="C229" s="64"/>
      <c r="D229" s="7" t="s">
        <v>373</v>
      </c>
      <c r="E229" s="60"/>
      <c r="F229" s="7" t="s">
        <v>374</v>
      </c>
      <c r="G229" s="62"/>
      <c r="H229" s="8"/>
      <c r="I229" s="8"/>
    </row>
    <row r="230" spans="1:9" ht="25.5">
      <c r="A230" s="75"/>
      <c r="B230" s="60"/>
      <c r="C230" s="64" t="s">
        <v>375</v>
      </c>
      <c r="D230" s="7" t="s">
        <v>376</v>
      </c>
      <c r="E230" s="60" t="s">
        <v>13</v>
      </c>
      <c r="F230" s="7" t="s">
        <v>377</v>
      </c>
      <c r="G230" s="62"/>
      <c r="H230" s="8"/>
      <c r="I230" s="8"/>
    </row>
    <row r="231" spans="1:9" ht="25.5">
      <c r="A231" s="75"/>
      <c r="B231" s="60"/>
      <c r="C231" s="64"/>
      <c r="D231" s="7" t="s">
        <v>378</v>
      </c>
      <c r="E231" s="60"/>
      <c r="F231" s="7" t="s">
        <v>379</v>
      </c>
      <c r="G231" s="62"/>
      <c r="H231" s="8"/>
      <c r="I231" s="8"/>
    </row>
    <row r="232" spans="1:9" ht="54" customHeight="1">
      <c r="A232" s="75"/>
      <c r="B232" s="60"/>
      <c r="C232" s="64" t="s">
        <v>380</v>
      </c>
      <c r="D232" s="60" t="s">
        <v>381</v>
      </c>
      <c r="E232" s="60" t="s">
        <v>13</v>
      </c>
      <c r="F232" s="7" t="s">
        <v>382</v>
      </c>
      <c r="G232" s="62"/>
      <c r="H232" s="8"/>
      <c r="I232" s="8"/>
    </row>
    <row r="233" spans="1:9" ht="38.25">
      <c r="A233" s="75"/>
      <c r="B233" s="60"/>
      <c r="C233" s="64"/>
      <c r="D233" s="60"/>
      <c r="E233" s="60"/>
      <c r="F233" s="7" t="s">
        <v>383</v>
      </c>
      <c r="G233" s="62"/>
      <c r="H233" s="8"/>
      <c r="I233" s="8"/>
    </row>
    <row r="234" spans="1:9" ht="25.5">
      <c r="A234" s="75"/>
      <c r="B234" s="60"/>
      <c r="C234" s="16" t="s">
        <v>384</v>
      </c>
      <c r="D234" s="7" t="s">
        <v>385</v>
      </c>
      <c r="E234" s="7" t="s">
        <v>13</v>
      </c>
      <c r="F234" s="7" t="s">
        <v>386</v>
      </c>
      <c r="G234" s="62"/>
      <c r="H234" s="8"/>
      <c r="I234" s="8"/>
    </row>
    <row r="235" spans="1:9">
      <c r="A235" s="75"/>
      <c r="B235" s="60"/>
      <c r="C235" s="64" t="s">
        <v>387</v>
      </c>
      <c r="D235" s="60" t="s">
        <v>388</v>
      </c>
      <c r="E235" s="60" t="s">
        <v>13</v>
      </c>
      <c r="F235" s="7" t="s">
        <v>389</v>
      </c>
      <c r="G235" s="62"/>
      <c r="H235" s="8"/>
      <c r="I235" s="8"/>
    </row>
    <row r="236" spans="1:9">
      <c r="A236" s="75"/>
      <c r="B236" s="60"/>
      <c r="C236" s="64"/>
      <c r="D236" s="60"/>
      <c r="E236" s="60"/>
      <c r="F236" s="7" t="s">
        <v>390</v>
      </c>
      <c r="G236" s="62"/>
      <c r="H236" s="8"/>
      <c r="I236" s="8"/>
    </row>
    <row r="237" spans="1:9">
      <c r="A237" s="75"/>
      <c r="B237" s="60"/>
      <c r="C237" s="64"/>
      <c r="D237" s="60"/>
      <c r="E237" s="60"/>
      <c r="F237" s="7" t="s">
        <v>391</v>
      </c>
      <c r="G237" s="62"/>
      <c r="H237" s="8"/>
      <c r="I237" s="8"/>
    </row>
    <row r="238" spans="1:9" ht="15" customHeight="1">
      <c r="A238" s="75"/>
      <c r="B238" s="60"/>
      <c r="C238" s="64"/>
      <c r="D238" s="60"/>
      <c r="E238" s="60"/>
      <c r="F238" s="7" t="s">
        <v>392</v>
      </c>
      <c r="G238" s="62"/>
      <c r="H238" s="8"/>
      <c r="I238" s="8"/>
    </row>
    <row r="239" spans="1:9" ht="25.5">
      <c r="A239" s="75"/>
      <c r="B239" s="60"/>
      <c r="C239" s="64"/>
      <c r="D239" s="7" t="s">
        <v>393</v>
      </c>
      <c r="E239" s="7" t="s">
        <v>13</v>
      </c>
      <c r="F239" s="7" t="s">
        <v>394</v>
      </c>
      <c r="G239" s="62"/>
      <c r="H239" s="8"/>
      <c r="I239" s="8"/>
    </row>
    <row r="240" spans="1:9" ht="25.5">
      <c r="A240" s="75"/>
      <c r="B240" s="60"/>
      <c r="C240" s="64" t="s">
        <v>395</v>
      </c>
      <c r="D240" s="60" t="s">
        <v>396</v>
      </c>
      <c r="E240" s="60" t="s">
        <v>13</v>
      </c>
      <c r="F240" s="7" t="s">
        <v>397</v>
      </c>
      <c r="G240" s="62"/>
      <c r="H240" s="8"/>
      <c r="I240" s="8"/>
    </row>
    <row r="241" spans="1:9">
      <c r="A241" s="75"/>
      <c r="B241" s="60"/>
      <c r="C241" s="64"/>
      <c r="D241" s="60"/>
      <c r="E241" s="60"/>
      <c r="F241" s="7" t="s">
        <v>389</v>
      </c>
      <c r="G241" s="62"/>
      <c r="H241" s="8"/>
      <c r="I241" s="8"/>
    </row>
    <row r="242" spans="1:9" ht="25.5">
      <c r="A242" s="75"/>
      <c r="B242" s="60"/>
      <c r="C242" s="64"/>
      <c r="D242" s="60"/>
      <c r="E242" s="60"/>
      <c r="F242" s="7" t="s">
        <v>398</v>
      </c>
      <c r="G242" s="62"/>
      <c r="H242" s="8"/>
      <c r="I242" s="8"/>
    </row>
    <row r="243" spans="1:9">
      <c r="A243" s="75"/>
      <c r="B243" s="60"/>
      <c r="C243" s="64"/>
      <c r="D243" s="60"/>
      <c r="E243" s="60"/>
      <c r="F243" s="7" t="s">
        <v>399</v>
      </c>
      <c r="G243" s="62"/>
      <c r="H243" s="8"/>
      <c r="I243" s="8"/>
    </row>
    <row r="244" spans="1:9" ht="25.5">
      <c r="A244" s="75"/>
      <c r="B244" s="60"/>
      <c r="C244" s="64" t="s">
        <v>400</v>
      </c>
      <c r="D244" s="60" t="s">
        <v>401</v>
      </c>
      <c r="E244" s="60" t="s">
        <v>13</v>
      </c>
      <c r="F244" s="7" t="s">
        <v>402</v>
      </c>
      <c r="G244" s="62"/>
      <c r="H244" s="8"/>
      <c r="I244" s="8"/>
    </row>
    <row r="245" spans="1:9" ht="38.25">
      <c r="A245" s="75"/>
      <c r="B245" s="60"/>
      <c r="C245" s="64"/>
      <c r="D245" s="60"/>
      <c r="E245" s="60"/>
      <c r="F245" s="7" t="s">
        <v>403</v>
      </c>
      <c r="G245" s="62"/>
      <c r="H245" s="8"/>
      <c r="I245" s="8"/>
    </row>
    <row r="246" spans="1:9" ht="38.25">
      <c r="A246" s="75"/>
      <c r="B246" s="60"/>
      <c r="C246" s="16" t="s">
        <v>404</v>
      </c>
      <c r="D246" s="7" t="s">
        <v>405</v>
      </c>
      <c r="E246" s="7" t="s">
        <v>13</v>
      </c>
      <c r="F246" s="7" t="s">
        <v>406</v>
      </c>
      <c r="G246" s="62"/>
      <c r="H246" s="8"/>
      <c r="I246" s="8"/>
    </row>
    <row r="247" spans="1:9" ht="25.5">
      <c r="A247" s="75"/>
      <c r="B247" s="60"/>
      <c r="C247" s="64" t="s">
        <v>407</v>
      </c>
      <c r="D247" s="7" t="s">
        <v>408</v>
      </c>
      <c r="E247" s="7" t="s">
        <v>13</v>
      </c>
      <c r="F247" s="7" t="s">
        <v>409</v>
      </c>
      <c r="G247" s="62"/>
      <c r="H247" s="8"/>
      <c r="I247" s="8"/>
    </row>
    <row r="248" spans="1:9" ht="38.25">
      <c r="A248" s="75"/>
      <c r="B248" s="60"/>
      <c r="C248" s="64"/>
      <c r="D248" s="60" t="s">
        <v>410</v>
      </c>
      <c r="E248" s="60" t="s">
        <v>13</v>
      </c>
      <c r="F248" s="7" t="s">
        <v>411</v>
      </c>
      <c r="G248" s="62"/>
      <c r="H248" s="8"/>
      <c r="I248" s="8"/>
    </row>
    <row r="249" spans="1:9">
      <c r="A249" s="75"/>
      <c r="B249" s="60"/>
      <c r="C249" s="64"/>
      <c r="D249" s="60"/>
      <c r="E249" s="60"/>
      <c r="F249" s="60" t="s">
        <v>412</v>
      </c>
      <c r="G249" s="62"/>
      <c r="H249" s="8"/>
      <c r="I249" s="8"/>
    </row>
    <row r="250" spans="1:9">
      <c r="A250" s="75"/>
      <c r="B250" s="60"/>
      <c r="C250" s="64"/>
      <c r="D250" s="60"/>
      <c r="E250" s="60"/>
      <c r="F250" s="60"/>
      <c r="G250" s="62"/>
      <c r="H250" s="8"/>
      <c r="I250" s="8"/>
    </row>
    <row r="251" spans="1:9" ht="25.5">
      <c r="A251" s="75"/>
      <c r="B251" s="60"/>
      <c r="C251" s="64"/>
      <c r="D251" s="84" t="s">
        <v>413</v>
      </c>
      <c r="E251" s="60" t="s">
        <v>13</v>
      </c>
      <c r="F251" s="7" t="s">
        <v>414</v>
      </c>
      <c r="G251" s="62"/>
      <c r="H251" s="8"/>
      <c r="I251" s="8"/>
    </row>
    <row r="252" spans="1:9">
      <c r="A252" s="75"/>
      <c r="B252" s="60"/>
      <c r="C252" s="64"/>
      <c r="D252" s="86"/>
      <c r="E252" s="60"/>
      <c r="F252" s="7" t="s">
        <v>327</v>
      </c>
      <c r="G252" s="62"/>
      <c r="H252" s="8"/>
      <c r="I252" s="8"/>
    </row>
    <row r="253" spans="1:9" ht="25.5">
      <c r="A253" s="75"/>
      <c r="B253" s="60"/>
      <c r="C253" s="16" t="s">
        <v>415</v>
      </c>
      <c r="D253" s="7" t="s">
        <v>416</v>
      </c>
      <c r="E253" s="7" t="s">
        <v>13</v>
      </c>
      <c r="F253" s="7" t="s">
        <v>417</v>
      </c>
      <c r="G253" s="62"/>
      <c r="H253" s="8"/>
      <c r="I253" s="8"/>
    </row>
    <row r="254" spans="1:9" ht="25.5">
      <c r="A254" s="75"/>
      <c r="B254" s="60"/>
      <c r="C254" s="16" t="s">
        <v>418</v>
      </c>
      <c r="D254" s="7" t="s">
        <v>419</v>
      </c>
      <c r="E254" s="7" t="s">
        <v>13</v>
      </c>
      <c r="F254" s="7" t="s">
        <v>420</v>
      </c>
      <c r="G254" s="62"/>
      <c r="H254" s="8"/>
      <c r="I254" s="8"/>
    </row>
    <row r="255" spans="1:9" ht="25.5">
      <c r="A255" s="75"/>
      <c r="B255" s="60"/>
      <c r="C255" s="64" t="s">
        <v>421</v>
      </c>
      <c r="D255" s="60" t="s">
        <v>422</v>
      </c>
      <c r="E255" s="60" t="s">
        <v>13</v>
      </c>
      <c r="F255" s="7" t="s">
        <v>423</v>
      </c>
      <c r="G255" s="62"/>
      <c r="H255" s="8"/>
      <c r="I255" s="8"/>
    </row>
    <row r="256" spans="1:9" ht="25.5">
      <c r="A256" s="75"/>
      <c r="B256" s="60"/>
      <c r="C256" s="64"/>
      <c r="D256" s="60"/>
      <c r="E256" s="60"/>
      <c r="F256" s="7" t="s">
        <v>424</v>
      </c>
      <c r="G256" s="62"/>
      <c r="H256" s="8"/>
      <c r="I256" s="8"/>
    </row>
    <row r="257" spans="1:9" ht="25.5">
      <c r="A257" s="75"/>
      <c r="B257" s="60"/>
      <c r="C257" s="64" t="s">
        <v>425</v>
      </c>
      <c r="D257" s="7" t="s">
        <v>426</v>
      </c>
      <c r="E257" s="7" t="s">
        <v>13</v>
      </c>
      <c r="F257" s="7" t="s">
        <v>427</v>
      </c>
      <c r="G257" s="62"/>
      <c r="H257" s="8"/>
      <c r="I257" s="8"/>
    </row>
    <row r="258" spans="1:9" ht="25.5">
      <c r="A258" s="75"/>
      <c r="B258" s="60"/>
      <c r="C258" s="64"/>
      <c r="D258" s="7" t="s">
        <v>428</v>
      </c>
      <c r="E258" s="7" t="s">
        <v>13</v>
      </c>
      <c r="F258" s="7" t="s">
        <v>429</v>
      </c>
      <c r="G258" s="62"/>
      <c r="H258" s="8"/>
      <c r="I258" s="8"/>
    </row>
    <row r="259" spans="1:9" ht="25.5">
      <c r="A259" s="75"/>
      <c r="B259" s="60"/>
      <c r="C259" s="64" t="s">
        <v>430</v>
      </c>
      <c r="D259" s="60" t="s">
        <v>431</v>
      </c>
      <c r="E259" s="60" t="s">
        <v>13</v>
      </c>
      <c r="F259" s="7" t="s">
        <v>432</v>
      </c>
      <c r="G259" s="62"/>
      <c r="H259" s="8"/>
      <c r="I259" s="8"/>
    </row>
    <row r="260" spans="1:9" ht="38.25">
      <c r="A260" s="75"/>
      <c r="B260" s="60"/>
      <c r="C260" s="64"/>
      <c r="D260" s="60"/>
      <c r="E260" s="60"/>
      <c r="F260" s="7" t="s">
        <v>433</v>
      </c>
      <c r="G260" s="62"/>
      <c r="H260" s="8"/>
      <c r="I260" s="8"/>
    </row>
    <row r="261" spans="1:9" ht="63.75" customHeight="1">
      <c r="A261" s="75"/>
      <c r="B261" s="60"/>
      <c r="C261" s="64" t="s">
        <v>434</v>
      </c>
      <c r="D261" s="60" t="s">
        <v>435</v>
      </c>
      <c r="E261" s="60" t="s">
        <v>13</v>
      </c>
      <c r="F261" s="7" t="s">
        <v>436</v>
      </c>
      <c r="G261" s="62"/>
      <c r="H261" s="8"/>
      <c r="I261" s="8"/>
    </row>
    <row r="262" spans="1:9">
      <c r="A262" s="75"/>
      <c r="B262" s="60"/>
      <c r="C262" s="64"/>
      <c r="D262" s="60"/>
      <c r="E262" s="60"/>
      <c r="F262" s="7" t="s">
        <v>437</v>
      </c>
      <c r="G262" s="62"/>
      <c r="H262" s="8"/>
      <c r="I262" s="8"/>
    </row>
    <row r="263" spans="1:9">
      <c r="A263" s="75"/>
      <c r="B263" s="60"/>
      <c r="C263" s="64"/>
      <c r="D263" s="60"/>
      <c r="E263" s="60"/>
      <c r="F263" s="7" t="s">
        <v>327</v>
      </c>
      <c r="G263" s="62"/>
      <c r="H263" s="8"/>
      <c r="I263" s="8"/>
    </row>
    <row r="264" spans="1:9">
      <c r="A264" s="75"/>
      <c r="B264" s="60"/>
      <c r="C264" s="64" t="s">
        <v>434</v>
      </c>
      <c r="D264" s="60" t="s">
        <v>438</v>
      </c>
      <c r="E264" s="60" t="s">
        <v>13</v>
      </c>
      <c r="F264" s="7" t="s">
        <v>439</v>
      </c>
      <c r="G264" s="62"/>
      <c r="H264" s="8"/>
      <c r="I264" s="8"/>
    </row>
    <row r="265" spans="1:9">
      <c r="A265" s="75"/>
      <c r="B265" s="60"/>
      <c r="C265" s="64"/>
      <c r="D265" s="60"/>
      <c r="E265" s="60"/>
      <c r="F265" s="7" t="s">
        <v>440</v>
      </c>
      <c r="G265" s="62"/>
      <c r="H265" s="8"/>
      <c r="I265" s="8"/>
    </row>
    <row r="266" spans="1:9" ht="38.25" customHeight="1">
      <c r="A266" s="75"/>
      <c r="B266" s="60"/>
      <c r="C266" s="16" t="s">
        <v>441</v>
      </c>
      <c r="D266" s="7" t="s">
        <v>442</v>
      </c>
      <c r="E266" s="7" t="s">
        <v>13</v>
      </c>
      <c r="F266" s="7" t="s">
        <v>443</v>
      </c>
      <c r="G266" s="62"/>
      <c r="H266" s="8"/>
      <c r="I266" s="8"/>
    </row>
    <row r="267" spans="1:9" ht="25.5">
      <c r="A267" s="75"/>
      <c r="B267" s="60"/>
      <c r="C267" s="64" t="s">
        <v>444</v>
      </c>
      <c r="D267" s="84" t="s">
        <v>445</v>
      </c>
      <c r="E267" s="60" t="s">
        <v>13</v>
      </c>
      <c r="F267" s="7" t="s">
        <v>446</v>
      </c>
      <c r="G267" s="62"/>
      <c r="H267" s="8"/>
      <c r="I267" s="8"/>
    </row>
    <row r="268" spans="1:9" ht="38.25">
      <c r="A268" s="75"/>
      <c r="B268" s="60"/>
      <c r="C268" s="64"/>
      <c r="D268" s="85"/>
      <c r="E268" s="60"/>
      <c r="F268" s="7" t="s">
        <v>447</v>
      </c>
      <c r="G268" s="62"/>
      <c r="H268" s="8"/>
      <c r="I268" s="8"/>
    </row>
    <row r="269" spans="1:9">
      <c r="A269" s="75"/>
      <c r="B269" s="60"/>
      <c r="C269" s="64"/>
      <c r="D269" s="85"/>
      <c r="E269" s="60"/>
      <c r="F269" s="7" t="s">
        <v>448</v>
      </c>
      <c r="G269" s="62"/>
      <c r="H269" s="8"/>
      <c r="I269" s="8"/>
    </row>
    <row r="270" spans="1:9" ht="25.5">
      <c r="A270" s="75"/>
      <c r="B270" s="60"/>
      <c r="C270" s="64"/>
      <c r="D270" s="85"/>
      <c r="E270" s="60"/>
      <c r="F270" s="7" t="s">
        <v>293</v>
      </c>
      <c r="G270" s="62"/>
      <c r="H270" s="8"/>
      <c r="I270" s="8"/>
    </row>
    <row r="271" spans="1:9" ht="51">
      <c r="A271" s="75"/>
      <c r="B271" s="60"/>
      <c r="C271" s="64"/>
      <c r="D271" s="85"/>
      <c r="E271" s="60"/>
      <c r="F271" s="7" t="s">
        <v>449</v>
      </c>
      <c r="G271" s="62"/>
      <c r="H271" s="8"/>
      <c r="I271" s="8"/>
    </row>
    <row r="272" spans="1:9">
      <c r="A272" s="75"/>
      <c r="B272" s="60"/>
      <c r="C272" s="64"/>
      <c r="D272" s="86"/>
      <c r="E272" s="60"/>
      <c r="F272" s="7" t="s">
        <v>327</v>
      </c>
      <c r="G272" s="62"/>
      <c r="H272" s="8"/>
      <c r="I272" s="8"/>
    </row>
    <row r="273" spans="1:9" ht="25.5">
      <c r="A273" s="75"/>
      <c r="B273" s="60" t="s">
        <v>450</v>
      </c>
      <c r="C273" s="64" t="s">
        <v>451</v>
      </c>
      <c r="D273" s="60" t="s">
        <v>452</v>
      </c>
      <c r="E273" s="60" t="s">
        <v>13</v>
      </c>
      <c r="F273" s="7" t="s">
        <v>453</v>
      </c>
      <c r="G273" s="62"/>
      <c r="H273" s="8"/>
      <c r="I273" s="8"/>
    </row>
    <row r="274" spans="1:9" ht="25.5">
      <c r="A274" s="75"/>
      <c r="B274" s="60"/>
      <c r="C274" s="64"/>
      <c r="D274" s="60"/>
      <c r="E274" s="60"/>
      <c r="F274" s="7" t="s">
        <v>454</v>
      </c>
      <c r="G274" s="62"/>
      <c r="H274" s="8"/>
      <c r="I274" s="8"/>
    </row>
    <row r="275" spans="1:9" ht="38.25">
      <c r="A275" s="75"/>
      <c r="B275" s="60"/>
      <c r="C275" s="64"/>
      <c r="D275" s="60"/>
      <c r="E275" s="60"/>
      <c r="F275" s="7" t="s">
        <v>455</v>
      </c>
      <c r="G275" s="62"/>
      <c r="H275" s="8"/>
      <c r="I275" s="8"/>
    </row>
    <row r="276" spans="1:9" ht="25.5">
      <c r="A276" s="75"/>
      <c r="B276" s="60"/>
      <c r="C276" s="64"/>
      <c r="D276" s="60"/>
      <c r="E276" s="60"/>
      <c r="F276" s="7" t="s">
        <v>456</v>
      </c>
      <c r="G276" s="62"/>
      <c r="H276" s="8"/>
      <c r="I276" s="8"/>
    </row>
    <row r="277" spans="1:9" ht="25.5">
      <c r="A277" s="75"/>
      <c r="B277" s="60"/>
      <c r="C277" s="64"/>
      <c r="D277" s="60"/>
      <c r="E277" s="60"/>
      <c r="F277" s="7" t="s">
        <v>457</v>
      </c>
      <c r="G277" s="62"/>
      <c r="H277" s="8"/>
      <c r="I277" s="8"/>
    </row>
    <row r="278" spans="1:9" ht="25.5">
      <c r="A278" s="75"/>
      <c r="B278" s="60"/>
      <c r="C278" s="64"/>
      <c r="D278" s="60"/>
      <c r="E278" s="60"/>
      <c r="F278" s="7" t="s">
        <v>458</v>
      </c>
      <c r="G278" s="62"/>
      <c r="H278" s="8"/>
      <c r="I278" s="8"/>
    </row>
    <row r="279" spans="1:9" ht="25.5">
      <c r="A279" s="75"/>
      <c r="B279" s="60"/>
      <c r="C279" s="64"/>
      <c r="D279" s="60"/>
      <c r="E279" s="60"/>
      <c r="F279" s="7" t="s">
        <v>459</v>
      </c>
      <c r="G279" s="62"/>
      <c r="H279" s="8"/>
      <c r="I279" s="8"/>
    </row>
    <row r="280" spans="1:9">
      <c r="A280" s="75"/>
      <c r="B280" s="60"/>
      <c r="C280" s="64"/>
      <c r="D280" s="60"/>
      <c r="E280" s="60"/>
      <c r="F280" s="7" t="s">
        <v>460</v>
      </c>
      <c r="G280" s="62"/>
      <c r="H280" s="8"/>
      <c r="I280" s="8"/>
    </row>
    <row r="281" spans="1:9">
      <c r="A281" s="75"/>
      <c r="B281" s="60"/>
      <c r="C281" s="64"/>
      <c r="D281" s="60"/>
      <c r="E281" s="60"/>
      <c r="F281" s="7" t="s">
        <v>461</v>
      </c>
      <c r="G281" s="62"/>
      <c r="H281" s="8"/>
      <c r="I281" s="8"/>
    </row>
    <row r="282" spans="1:9">
      <c r="A282" s="75"/>
      <c r="B282" s="60"/>
      <c r="C282" s="64"/>
      <c r="D282" s="60"/>
      <c r="E282" s="60"/>
      <c r="F282" s="7" t="s">
        <v>462</v>
      </c>
      <c r="G282" s="62"/>
      <c r="H282" s="8"/>
      <c r="I282" s="8"/>
    </row>
    <row r="283" spans="1:9" ht="25.5">
      <c r="A283" s="75"/>
      <c r="B283" s="60"/>
      <c r="C283" s="64"/>
      <c r="D283" s="60"/>
      <c r="E283" s="60"/>
      <c r="F283" s="7" t="s">
        <v>463</v>
      </c>
      <c r="G283" s="62"/>
      <c r="H283" s="8"/>
      <c r="I283" s="8"/>
    </row>
    <row r="284" spans="1:9" ht="25.5">
      <c r="A284" s="75"/>
      <c r="B284" s="60"/>
      <c r="C284" s="64"/>
      <c r="D284" s="60"/>
      <c r="E284" s="60"/>
      <c r="F284" s="7" t="s">
        <v>464</v>
      </c>
      <c r="G284" s="62"/>
      <c r="H284" s="8"/>
      <c r="I284" s="8"/>
    </row>
    <row r="285" spans="1:9" ht="38.25">
      <c r="A285" s="75"/>
      <c r="B285" s="60"/>
      <c r="C285" s="64"/>
      <c r="D285" s="60"/>
      <c r="E285" s="60"/>
      <c r="F285" s="7" t="s">
        <v>465</v>
      </c>
      <c r="G285" s="62"/>
      <c r="H285" s="8"/>
      <c r="I285" s="8"/>
    </row>
    <row r="286" spans="1:9" ht="38.25">
      <c r="A286" s="75"/>
      <c r="B286" s="60"/>
      <c r="C286" s="64"/>
      <c r="D286" s="60"/>
      <c r="E286" s="60"/>
      <c r="F286" s="7" t="s">
        <v>466</v>
      </c>
      <c r="G286" s="62"/>
      <c r="H286" s="8"/>
      <c r="I286" s="8"/>
    </row>
    <row r="287" spans="1:9">
      <c r="A287" s="75"/>
      <c r="B287" s="60"/>
      <c r="C287" s="64"/>
      <c r="D287" s="60"/>
      <c r="E287" s="60"/>
      <c r="F287" s="7" t="s">
        <v>467</v>
      </c>
      <c r="G287" s="62"/>
      <c r="H287" s="8"/>
      <c r="I287" s="8"/>
    </row>
    <row r="288" spans="1:9" ht="38.25">
      <c r="A288" s="75"/>
      <c r="B288" s="60"/>
      <c r="C288" s="64"/>
      <c r="D288" s="60"/>
      <c r="E288" s="60"/>
      <c r="F288" s="7" t="s">
        <v>468</v>
      </c>
      <c r="G288" s="62"/>
      <c r="H288" s="8"/>
      <c r="I288" s="8"/>
    </row>
    <row r="289" spans="1:9">
      <c r="A289" s="75"/>
      <c r="B289" s="60"/>
      <c r="C289" s="64"/>
      <c r="D289" s="60"/>
      <c r="E289" s="60"/>
      <c r="F289" s="7" t="s">
        <v>469</v>
      </c>
      <c r="G289" s="62"/>
      <c r="H289" s="8"/>
      <c r="I289" s="8"/>
    </row>
    <row r="290" spans="1:9" ht="25.5">
      <c r="A290" s="75"/>
      <c r="B290" s="60"/>
      <c r="C290" s="64"/>
      <c r="D290" s="60"/>
      <c r="E290" s="60"/>
      <c r="F290" s="7" t="s">
        <v>470</v>
      </c>
      <c r="G290" s="62"/>
      <c r="H290" s="8"/>
      <c r="I290" s="8"/>
    </row>
    <row r="291" spans="1:9" ht="25.5">
      <c r="A291" s="75"/>
      <c r="B291" s="60"/>
      <c r="C291" s="64"/>
      <c r="D291" s="60"/>
      <c r="E291" s="60"/>
      <c r="F291" s="7" t="s">
        <v>471</v>
      </c>
      <c r="G291" s="62"/>
      <c r="H291" s="8"/>
      <c r="I291" s="8"/>
    </row>
    <row r="292" spans="1:9" ht="25.5">
      <c r="A292" s="75"/>
      <c r="B292" s="60"/>
      <c r="C292" s="64"/>
      <c r="D292" s="60"/>
      <c r="E292" s="60"/>
      <c r="F292" s="7" t="s">
        <v>472</v>
      </c>
      <c r="G292" s="62"/>
      <c r="H292" s="8"/>
      <c r="I292" s="8"/>
    </row>
    <row r="293" spans="1:9" ht="25.5">
      <c r="A293" s="75"/>
      <c r="B293" s="60"/>
      <c r="C293" s="64"/>
      <c r="D293" s="60"/>
      <c r="E293" s="60"/>
      <c r="F293" s="7" t="s">
        <v>473</v>
      </c>
      <c r="G293" s="62"/>
      <c r="H293" s="8"/>
      <c r="I293" s="8"/>
    </row>
    <row r="294" spans="1:9" ht="25.5">
      <c r="A294" s="75"/>
      <c r="B294" s="60"/>
      <c r="C294" s="64" t="s">
        <v>474</v>
      </c>
      <c r="D294" s="60" t="s">
        <v>475</v>
      </c>
      <c r="E294" s="60" t="s">
        <v>13</v>
      </c>
      <c r="F294" s="7" t="s">
        <v>476</v>
      </c>
      <c r="G294" s="62"/>
      <c r="H294" s="8"/>
      <c r="I294" s="8"/>
    </row>
    <row r="295" spans="1:9" ht="25.5">
      <c r="A295" s="75"/>
      <c r="B295" s="60"/>
      <c r="C295" s="64"/>
      <c r="D295" s="60"/>
      <c r="E295" s="60"/>
      <c r="F295" s="7" t="s">
        <v>477</v>
      </c>
      <c r="G295" s="62"/>
      <c r="H295" s="8"/>
      <c r="I295" s="8"/>
    </row>
    <row r="296" spans="1:9" ht="25.5">
      <c r="A296" s="75"/>
      <c r="B296" s="60"/>
      <c r="C296" s="64"/>
      <c r="D296" s="60"/>
      <c r="E296" s="60"/>
      <c r="F296" s="7" t="s">
        <v>478</v>
      </c>
      <c r="G296" s="62"/>
      <c r="H296" s="8"/>
      <c r="I296" s="8"/>
    </row>
    <row r="297" spans="1:9" ht="25.5">
      <c r="A297" s="75"/>
      <c r="B297" s="60"/>
      <c r="C297" s="64" t="s">
        <v>479</v>
      </c>
      <c r="D297" s="60" t="s">
        <v>480</v>
      </c>
      <c r="E297" s="60" t="s">
        <v>13</v>
      </c>
      <c r="F297" s="7" t="s">
        <v>481</v>
      </c>
      <c r="G297" s="62"/>
      <c r="H297" s="8"/>
      <c r="I297" s="8"/>
    </row>
    <row r="298" spans="1:9" ht="25.5">
      <c r="A298" s="75"/>
      <c r="B298" s="60"/>
      <c r="C298" s="64"/>
      <c r="D298" s="60"/>
      <c r="E298" s="60"/>
      <c r="F298" s="7" t="s">
        <v>482</v>
      </c>
      <c r="G298" s="62"/>
      <c r="H298" s="8"/>
      <c r="I298" s="8"/>
    </row>
    <row r="299" spans="1:9" ht="38.25">
      <c r="A299" s="75"/>
      <c r="B299" s="60"/>
      <c r="C299" s="64"/>
      <c r="D299" s="60"/>
      <c r="E299" s="60"/>
      <c r="F299" s="7" t="s">
        <v>483</v>
      </c>
      <c r="G299" s="62"/>
      <c r="H299" s="8"/>
      <c r="I299" s="8"/>
    </row>
    <row r="300" spans="1:9" ht="25.5">
      <c r="A300" s="75"/>
      <c r="B300" s="60"/>
      <c r="C300" s="64"/>
      <c r="D300" s="60"/>
      <c r="E300" s="60"/>
      <c r="F300" s="7" t="s">
        <v>484</v>
      </c>
      <c r="G300" s="62"/>
      <c r="H300" s="8"/>
      <c r="I300" s="8"/>
    </row>
    <row r="301" spans="1:9" ht="25.5">
      <c r="A301" s="75"/>
      <c r="B301" s="60"/>
      <c r="C301" s="64"/>
      <c r="D301" s="60"/>
      <c r="E301" s="60"/>
      <c r="F301" s="7" t="s">
        <v>485</v>
      </c>
      <c r="G301" s="62"/>
      <c r="H301" s="8"/>
      <c r="I301" s="8"/>
    </row>
    <row r="302" spans="1:9" ht="25.5">
      <c r="A302" s="75"/>
      <c r="B302" s="60"/>
      <c r="C302" s="64"/>
      <c r="D302" s="60"/>
      <c r="E302" s="60"/>
      <c r="F302" s="7" t="s">
        <v>486</v>
      </c>
      <c r="G302" s="62"/>
      <c r="H302" s="8"/>
      <c r="I302" s="8"/>
    </row>
    <row r="303" spans="1:9" ht="25.5">
      <c r="A303" s="75"/>
      <c r="B303" s="60"/>
      <c r="C303" s="64"/>
      <c r="D303" s="60"/>
      <c r="E303" s="60"/>
      <c r="F303" s="7" t="s">
        <v>487</v>
      </c>
      <c r="G303" s="62"/>
      <c r="H303" s="8"/>
      <c r="I303" s="8"/>
    </row>
    <row r="304" spans="1:9" ht="38.25">
      <c r="A304" s="75"/>
      <c r="B304" s="60"/>
      <c r="C304" s="64"/>
      <c r="D304" s="60"/>
      <c r="E304" s="60"/>
      <c r="F304" s="7" t="s">
        <v>488</v>
      </c>
      <c r="G304" s="62"/>
      <c r="H304" s="8"/>
      <c r="I304" s="8"/>
    </row>
    <row r="305" spans="1:9" ht="38.25">
      <c r="A305" s="75"/>
      <c r="B305" s="60"/>
      <c r="C305" s="64"/>
      <c r="D305" s="60"/>
      <c r="E305" s="60"/>
      <c r="F305" s="7" t="s">
        <v>489</v>
      </c>
      <c r="G305" s="62"/>
      <c r="H305" s="8"/>
      <c r="I305" s="8"/>
    </row>
    <row r="306" spans="1:9" ht="25.5">
      <c r="A306" s="75"/>
      <c r="B306" s="60"/>
      <c r="C306" s="64"/>
      <c r="D306" s="60"/>
      <c r="E306" s="60"/>
      <c r="F306" s="7" t="s">
        <v>490</v>
      </c>
      <c r="G306" s="62"/>
      <c r="H306" s="8"/>
      <c r="I306" s="8"/>
    </row>
    <row r="307" spans="1:9" ht="25.5">
      <c r="A307" s="75"/>
      <c r="B307" s="60"/>
      <c r="C307" s="64"/>
      <c r="D307" s="60"/>
      <c r="E307" s="60"/>
      <c r="F307" s="7" t="s">
        <v>491</v>
      </c>
      <c r="G307" s="62"/>
      <c r="H307" s="8"/>
      <c r="I307" s="8"/>
    </row>
    <row r="308" spans="1:9" ht="38.25">
      <c r="A308" s="75"/>
      <c r="B308" s="60"/>
      <c r="C308" s="64"/>
      <c r="D308" s="60"/>
      <c r="E308" s="60"/>
      <c r="F308" s="7" t="s">
        <v>492</v>
      </c>
      <c r="G308" s="62"/>
      <c r="H308" s="8"/>
      <c r="I308" s="8"/>
    </row>
    <row r="309" spans="1:9" ht="25.5">
      <c r="A309" s="75"/>
      <c r="B309" s="60"/>
      <c r="C309" s="64"/>
      <c r="D309" s="60"/>
      <c r="E309" s="60"/>
      <c r="F309" s="7" t="s">
        <v>493</v>
      </c>
      <c r="G309" s="62"/>
      <c r="H309" s="8"/>
      <c r="I309" s="8"/>
    </row>
    <row r="310" spans="1:9" ht="25.5">
      <c r="A310" s="75"/>
      <c r="B310" s="60"/>
      <c r="C310" s="64"/>
      <c r="D310" s="60"/>
      <c r="E310" s="60"/>
      <c r="F310" s="7" t="s">
        <v>494</v>
      </c>
      <c r="G310" s="62"/>
      <c r="H310" s="8"/>
      <c r="I310" s="8"/>
    </row>
    <row r="311" spans="1:9" ht="25.5">
      <c r="A311" s="75"/>
      <c r="B311" s="60"/>
      <c r="C311" s="64"/>
      <c r="D311" s="60"/>
      <c r="E311" s="60"/>
      <c r="F311" s="7" t="s">
        <v>495</v>
      </c>
      <c r="G311" s="62"/>
      <c r="H311" s="8"/>
      <c r="I311" s="8"/>
    </row>
    <row r="312" spans="1:9" ht="25.5">
      <c r="A312" s="75"/>
      <c r="B312" s="60"/>
      <c r="C312" s="64"/>
      <c r="D312" s="60"/>
      <c r="E312" s="60"/>
      <c r="F312" s="7" t="s">
        <v>496</v>
      </c>
      <c r="G312" s="62"/>
      <c r="H312" s="8"/>
      <c r="I312" s="8"/>
    </row>
    <row r="313" spans="1:9">
      <c r="A313" s="75"/>
      <c r="B313" s="60"/>
      <c r="C313" s="64"/>
      <c r="D313" s="60"/>
      <c r="E313" s="60"/>
      <c r="F313" s="7" t="s">
        <v>497</v>
      </c>
      <c r="G313" s="62"/>
      <c r="H313" s="8"/>
      <c r="I313" s="8"/>
    </row>
    <row r="314" spans="1:9" ht="25.5">
      <c r="A314" s="75"/>
      <c r="B314" s="60"/>
      <c r="C314" s="64"/>
      <c r="D314" s="60"/>
      <c r="E314" s="60"/>
      <c r="F314" s="7" t="s">
        <v>498</v>
      </c>
      <c r="G314" s="62"/>
      <c r="H314" s="8"/>
      <c r="I314" s="8"/>
    </row>
    <row r="315" spans="1:9" ht="38.25">
      <c r="A315" s="75"/>
      <c r="B315" s="60"/>
      <c r="C315" s="16" t="s">
        <v>499</v>
      </c>
      <c r="D315" s="7" t="s">
        <v>500</v>
      </c>
      <c r="E315" s="7" t="s">
        <v>13</v>
      </c>
      <c r="F315" s="7" t="s">
        <v>501</v>
      </c>
      <c r="G315" s="62"/>
      <c r="H315" s="8"/>
      <c r="I315" s="8"/>
    </row>
    <row r="316" spans="1:9" ht="25.5">
      <c r="A316" s="75"/>
      <c r="B316" s="60"/>
      <c r="C316" s="64" t="s">
        <v>502</v>
      </c>
      <c r="D316" s="60" t="s">
        <v>503</v>
      </c>
      <c r="E316" s="60" t="s">
        <v>13</v>
      </c>
      <c r="F316" s="7" t="s">
        <v>504</v>
      </c>
      <c r="G316" s="62"/>
      <c r="H316" s="8"/>
      <c r="I316" s="8"/>
    </row>
    <row r="317" spans="1:9" ht="51">
      <c r="A317" s="75"/>
      <c r="B317" s="60"/>
      <c r="C317" s="64"/>
      <c r="D317" s="60"/>
      <c r="E317" s="60"/>
      <c r="F317" s="7" t="s">
        <v>505</v>
      </c>
      <c r="G317" s="62"/>
      <c r="H317" s="8"/>
      <c r="I317" s="8"/>
    </row>
    <row r="318" spans="1:9" ht="51">
      <c r="A318" s="75"/>
      <c r="B318" s="60"/>
      <c r="C318" s="64"/>
      <c r="D318" s="60"/>
      <c r="E318" s="60"/>
      <c r="F318" s="7" t="s">
        <v>506</v>
      </c>
      <c r="G318" s="62"/>
      <c r="H318" s="8"/>
      <c r="I318" s="8"/>
    </row>
    <row r="319" spans="1:9" ht="51">
      <c r="A319" s="75"/>
      <c r="B319" s="60"/>
      <c r="C319" s="64"/>
      <c r="D319" s="60"/>
      <c r="E319" s="60"/>
      <c r="F319" s="7" t="s">
        <v>507</v>
      </c>
      <c r="G319" s="62"/>
      <c r="H319" s="8"/>
      <c r="I319" s="8"/>
    </row>
    <row r="320" spans="1:9" ht="51">
      <c r="A320" s="75"/>
      <c r="B320" s="60"/>
      <c r="C320" s="64"/>
      <c r="D320" s="60"/>
      <c r="E320" s="60"/>
      <c r="F320" s="7" t="s">
        <v>508</v>
      </c>
      <c r="G320" s="62"/>
      <c r="H320" s="8"/>
      <c r="I320" s="8"/>
    </row>
    <row r="321" spans="1:9" ht="38.25" customHeight="1">
      <c r="A321" s="75"/>
      <c r="B321" s="60"/>
      <c r="C321" s="64"/>
      <c r="D321" s="60"/>
      <c r="E321" s="60"/>
      <c r="F321" s="7" t="s">
        <v>509</v>
      </c>
      <c r="G321" s="62"/>
      <c r="H321" s="8"/>
      <c r="I321" s="8"/>
    </row>
    <row r="322" spans="1:9" ht="51">
      <c r="A322" s="75"/>
      <c r="B322" s="60"/>
      <c r="C322" s="64"/>
      <c r="D322" s="60"/>
      <c r="E322" s="60"/>
      <c r="F322" s="7" t="s">
        <v>510</v>
      </c>
      <c r="G322" s="62"/>
      <c r="H322" s="8"/>
      <c r="I322" s="8"/>
    </row>
    <row r="323" spans="1:9" ht="38.25">
      <c r="A323" s="75"/>
      <c r="B323" s="60"/>
      <c r="C323" s="64"/>
      <c r="D323" s="60"/>
      <c r="E323" s="60"/>
      <c r="F323" s="7" t="s">
        <v>511</v>
      </c>
      <c r="G323" s="62"/>
      <c r="H323" s="8"/>
      <c r="I323" s="8"/>
    </row>
    <row r="324" spans="1:9" ht="38.25">
      <c r="A324" s="75"/>
      <c r="B324" s="60"/>
      <c r="C324" s="64"/>
      <c r="D324" s="60"/>
      <c r="E324" s="60"/>
      <c r="F324" s="7" t="s">
        <v>512</v>
      </c>
      <c r="G324" s="62"/>
      <c r="H324" s="8"/>
      <c r="I324" s="8"/>
    </row>
    <row r="325" spans="1:9" ht="25.5">
      <c r="A325" s="75"/>
      <c r="B325" s="60"/>
      <c r="C325" s="64"/>
      <c r="D325" s="84" t="s">
        <v>513</v>
      </c>
      <c r="E325" s="60" t="s">
        <v>13</v>
      </c>
      <c r="F325" s="7" t="s">
        <v>514</v>
      </c>
      <c r="G325" s="62"/>
      <c r="H325" s="8"/>
      <c r="I325" s="8"/>
    </row>
    <row r="326" spans="1:9" ht="25.5">
      <c r="A326" s="75"/>
      <c r="B326" s="60"/>
      <c r="C326" s="64"/>
      <c r="D326" s="85"/>
      <c r="E326" s="60"/>
      <c r="F326" s="7" t="s">
        <v>515</v>
      </c>
      <c r="G326" s="62"/>
      <c r="H326" s="8"/>
      <c r="I326" s="8"/>
    </row>
    <row r="327" spans="1:9">
      <c r="A327" s="75"/>
      <c r="B327" s="60"/>
      <c r="C327" s="64"/>
      <c r="D327" s="85"/>
      <c r="E327" s="60"/>
      <c r="F327" s="7" t="s">
        <v>516</v>
      </c>
      <c r="G327" s="62"/>
      <c r="H327" s="8"/>
      <c r="I327" s="8"/>
    </row>
    <row r="328" spans="1:9" ht="25.5">
      <c r="A328" s="75"/>
      <c r="B328" s="60"/>
      <c r="C328" s="64"/>
      <c r="D328" s="85"/>
      <c r="E328" s="60"/>
      <c r="F328" s="7" t="s">
        <v>517</v>
      </c>
      <c r="G328" s="62"/>
      <c r="H328" s="8"/>
      <c r="I328" s="8"/>
    </row>
    <row r="329" spans="1:9">
      <c r="A329" s="75"/>
      <c r="B329" s="60"/>
      <c r="C329" s="64"/>
      <c r="D329" s="85"/>
      <c r="E329" s="60"/>
      <c r="F329" s="7" t="s">
        <v>518</v>
      </c>
      <c r="G329" s="62"/>
      <c r="H329" s="8"/>
      <c r="I329" s="8"/>
    </row>
    <row r="330" spans="1:9" ht="25.5">
      <c r="A330" s="75"/>
      <c r="B330" s="60"/>
      <c r="C330" s="64"/>
      <c r="D330" s="85"/>
      <c r="E330" s="60"/>
      <c r="F330" s="7" t="s">
        <v>519</v>
      </c>
      <c r="G330" s="62"/>
      <c r="H330" s="8"/>
      <c r="I330" s="8"/>
    </row>
    <row r="331" spans="1:9" ht="25.5">
      <c r="A331" s="75"/>
      <c r="B331" s="60"/>
      <c r="C331" s="64"/>
      <c r="D331" s="85"/>
      <c r="E331" s="60"/>
      <c r="F331" s="7" t="s">
        <v>520</v>
      </c>
      <c r="G331" s="62"/>
      <c r="H331" s="8"/>
      <c r="I331" s="8"/>
    </row>
    <row r="332" spans="1:9">
      <c r="A332" s="75"/>
      <c r="B332" s="60"/>
      <c r="C332" s="64"/>
      <c r="D332" s="85"/>
      <c r="E332" s="60"/>
      <c r="F332" s="7" t="s">
        <v>521</v>
      </c>
      <c r="G332" s="62"/>
      <c r="H332" s="8"/>
      <c r="I332" s="8"/>
    </row>
    <row r="333" spans="1:9">
      <c r="A333" s="75"/>
      <c r="B333" s="60"/>
      <c r="C333" s="64"/>
      <c r="D333" s="85"/>
      <c r="E333" s="60"/>
      <c r="F333" s="7" t="s">
        <v>522</v>
      </c>
      <c r="G333" s="62"/>
      <c r="H333" s="8"/>
      <c r="I333" s="8"/>
    </row>
    <row r="334" spans="1:9" ht="25.5">
      <c r="A334" s="75"/>
      <c r="B334" s="60"/>
      <c r="C334" s="64"/>
      <c r="D334" s="85"/>
      <c r="E334" s="60"/>
      <c r="F334" s="7" t="s">
        <v>523</v>
      </c>
      <c r="G334" s="62"/>
      <c r="H334" s="8"/>
      <c r="I334" s="8"/>
    </row>
    <row r="335" spans="1:9" ht="25.5">
      <c r="A335" s="75"/>
      <c r="B335" s="60"/>
      <c r="C335" s="64"/>
      <c r="D335" s="85"/>
      <c r="E335" s="60"/>
      <c r="F335" s="7" t="s">
        <v>524</v>
      </c>
      <c r="G335" s="62"/>
      <c r="H335" s="8"/>
      <c r="I335" s="8"/>
    </row>
    <row r="336" spans="1:9" ht="38.25">
      <c r="A336" s="75"/>
      <c r="B336" s="60"/>
      <c r="C336" s="16" t="s">
        <v>525</v>
      </c>
      <c r="D336" s="7" t="s">
        <v>526</v>
      </c>
      <c r="E336" s="7" t="s">
        <v>13</v>
      </c>
      <c r="F336" s="7" t="s">
        <v>527</v>
      </c>
      <c r="G336" s="62"/>
      <c r="H336" s="8"/>
      <c r="I336" s="8"/>
    </row>
    <row r="337" spans="1:9">
      <c r="A337" s="75"/>
      <c r="B337" s="60"/>
      <c r="C337" s="67" t="s">
        <v>528</v>
      </c>
      <c r="D337" s="60" t="s">
        <v>529</v>
      </c>
      <c r="E337" s="60" t="s">
        <v>13</v>
      </c>
      <c r="F337" s="7" t="s">
        <v>530</v>
      </c>
      <c r="G337" s="62"/>
      <c r="H337" s="8"/>
      <c r="I337" s="8"/>
    </row>
    <row r="338" spans="1:9">
      <c r="A338" s="75"/>
      <c r="B338" s="60"/>
      <c r="C338" s="67"/>
      <c r="D338" s="60"/>
      <c r="E338" s="60"/>
      <c r="F338" s="7" t="s">
        <v>531</v>
      </c>
      <c r="G338" s="62"/>
      <c r="H338" s="8"/>
      <c r="I338" s="8"/>
    </row>
    <row r="339" spans="1:9">
      <c r="A339" s="75"/>
      <c r="B339" s="60"/>
      <c r="C339" s="67"/>
      <c r="D339" s="60"/>
      <c r="E339" s="60"/>
      <c r="F339" s="7" t="s">
        <v>532</v>
      </c>
      <c r="G339" s="62"/>
      <c r="H339" s="8"/>
      <c r="I339" s="8"/>
    </row>
    <row r="340" spans="1:9" ht="25.5">
      <c r="A340" s="75"/>
      <c r="B340" s="60"/>
      <c r="C340" s="67"/>
      <c r="D340" s="60"/>
      <c r="E340" s="60"/>
      <c r="F340" s="7" t="s">
        <v>533</v>
      </c>
      <c r="G340" s="62"/>
      <c r="H340" s="8"/>
      <c r="I340" s="8"/>
    </row>
    <row r="341" spans="1:9" ht="25.5">
      <c r="A341" s="75"/>
      <c r="B341" s="60"/>
      <c r="C341" s="67"/>
      <c r="D341" s="60"/>
      <c r="E341" s="60"/>
      <c r="F341" s="7" t="s">
        <v>534</v>
      </c>
      <c r="G341" s="62"/>
      <c r="H341" s="8"/>
      <c r="I341" s="8"/>
    </row>
    <row r="342" spans="1:9" ht="25.5">
      <c r="A342" s="75"/>
      <c r="B342" s="60"/>
      <c r="C342" s="67"/>
      <c r="D342" s="60"/>
      <c r="E342" s="60"/>
      <c r="F342" s="7" t="s">
        <v>535</v>
      </c>
      <c r="G342" s="62"/>
      <c r="H342" s="8"/>
      <c r="I342" s="8"/>
    </row>
    <row r="343" spans="1:9" ht="25.5">
      <c r="A343" s="75"/>
      <c r="B343" s="60"/>
      <c r="C343" s="67"/>
      <c r="D343" s="60"/>
      <c r="E343" s="60"/>
      <c r="F343" s="7" t="s">
        <v>536</v>
      </c>
      <c r="G343" s="62"/>
      <c r="H343" s="8"/>
      <c r="I343" s="8"/>
    </row>
    <row r="344" spans="1:9" ht="25.5">
      <c r="A344" s="75"/>
      <c r="B344" s="60"/>
      <c r="C344" s="67"/>
      <c r="D344" s="60"/>
      <c r="E344" s="60"/>
      <c r="F344" s="7" t="s">
        <v>537</v>
      </c>
      <c r="G344" s="62"/>
      <c r="H344" s="8"/>
      <c r="I344" s="8"/>
    </row>
    <row r="345" spans="1:9">
      <c r="A345" s="75"/>
      <c r="B345" s="60"/>
      <c r="C345" s="67"/>
      <c r="D345" s="60"/>
      <c r="E345" s="60"/>
      <c r="F345" s="7" t="s">
        <v>538</v>
      </c>
      <c r="G345" s="62"/>
      <c r="H345" s="8"/>
      <c r="I345" s="8"/>
    </row>
    <row r="346" spans="1:9" ht="25.5">
      <c r="A346" s="75"/>
      <c r="B346" s="60"/>
      <c r="C346" s="67"/>
      <c r="D346" s="60"/>
      <c r="E346" s="60"/>
      <c r="F346" s="7" t="s">
        <v>539</v>
      </c>
      <c r="G346" s="62"/>
      <c r="H346" s="8"/>
      <c r="I346" s="8"/>
    </row>
    <row r="347" spans="1:9">
      <c r="A347" s="75"/>
      <c r="B347" s="60"/>
      <c r="C347" s="67"/>
      <c r="D347" s="60"/>
      <c r="E347" s="60"/>
      <c r="F347" s="7" t="s">
        <v>540</v>
      </c>
      <c r="G347" s="62"/>
      <c r="H347" s="8"/>
      <c r="I347" s="8"/>
    </row>
    <row r="348" spans="1:9">
      <c r="A348" s="75"/>
      <c r="B348" s="60"/>
      <c r="C348" s="67"/>
      <c r="D348" s="60"/>
      <c r="E348" s="60"/>
      <c r="F348" s="7" t="s">
        <v>541</v>
      </c>
      <c r="G348" s="62"/>
      <c r="H348" s="8"/>
      <c r="I348" s="8"/>
    </row>
    <row r="349" spans="1:9" ht="38.25">
      <c r="A349" s="75"/>
      <c r="B349" s="60"/>
      <c r="C349" s="64" t="s">
        <v>542</v>
      </c>
      <c r="D349" s="60" t="s">
        <v>543</v>
      </c>
      <c r="E349" s="60" t="s">
        <v>13</v>
      </c>
      <c r="F349" s="7" t="s">
        <v>544</v>
      </c>
      <c r="G349" s="62"/>
      <c r="H349" s="8"/>
      <c r="I349" s="8"/>
    </row>
    <row r="350" spans="1:9" ht="89.25">
      <c r="A350" s="75"/>
      <c r="B350" s="60"/>
      <c r="C350" s="64"/>
      <c r="D350" s="60"/>
      <c r="E350" s="60"/>
      <c r="F350" s="7" t="s">
        <v>545</v>
      </c>
      <c r="G350" s="62"/>
      <c r="H350" s="8"/>
      <c r="I350" s="8"/>
    </row>
    <row r="351" spans="1:9" ht="25.5">
      <c r="A351" s="75"/>
      <c r="B351" s="60"/>
      <c r="C351" s="64"/>
      <c r="D351" s="60"/>
      <c r="E351" s="60"/>
      <c r="F351" s="7" t="s">
        <v>546</v>
      </c>
      <c r="G351" s="62"/>
      <c r="H351" s="8"/>
      <c r="I351" s="8"/>
    </row>
    <row r="352" spans="1:9">
      <c r="A352" s="75"/>
      <c r="B352" s="60"/>
      <c r="C352" s="64" t="s">
        <v>547</v>
      </c>
      <c r="D352" s="7" t="s">
        <v>376</v>
      </c>
      <c r="E352" s="60" t="s">
        <v>13</v>
      </c>
      <c r="F352" s="60" t="s">
        <v>548</v>
      </c>
      <c r="G352" s="62"/>
      <c r="H352" s="8"/>
      <c r="I352" s="8"/>
    </row>
    <row r="353" spans="1:9" ht="38.25">
      <c r="A353" s="75"/>
      <c r="B353" s="60"/>
      <c r="C353" s="64"/>
      <c r="D353" s="7" t="s">
        <v>549</v>
      </c>
      <c r="E353" s="60"/>
      <c r="F353" s="60"/>
      <c r="G353" s="62"/>
      <c r="H353" s="8"/>
      <c r="I353" s="8"/>
    </row>
    <row r="354" spans="1:9" ht="25.5">
      <c r="A354" s="75"/>
      <c r="B354" s="60"/>
      <c r="C354" s="16" t="s">
        <v>550</v>
      </c>
      <c r="D354" s="7" t="s">
        <v>435</v>
      </c>
      <c r="E354" s="7" t="s">
        <v>13</v>
      </c>
      <c r="F354" s="7" t="s">
        <v>551</v>
      </c>
      <c r="G354" s="62"/>
      <c r="H354" s="8"/>
      <c r="I354" s="8"/>
    </row>
    <row r="355" spans="1:9" ht="25.5">
      <c r="A355" s="75"/>
      <c r="B355" s="60"/>
      <c r="C355" s="64" t="s">
        <v>552</v>
      </c>
      <c r="D355" s="60" t="s">
        <v>553</v>
      </c>
      <c r="E355" s="60" t="s">
        <v>13</v>
      </c>
      <c r="F355" s="7" t="s">
        <v>554</v>
      </c>
      <c r="G355" s="62"/>
      <c r="H355" s="8"/>
      <c r="I355" s="8"/>
    </row>
    <row r="356" spans="1:9">
      <c r="A356" s="75"/>
      <c r="B356" s="60"/>
      <c r="C356" s="64"/>
      <c r="D356" s="60"/>
      <c r="E356" s="60"/>
      <c r="F356" s="7" t="s">
        <v>555</v>
      </c>
      <c r="G356" s="62"/>
      <c r="H356" s="8"/>
      <c r="I356" s="8"/>
    </row>
    <row r="357" spans="1:9" ht="25.5">
      <c r="A357" s="75"/>
      <c r="B357" s="60"/>
      <c r="C357" s="64"/>
      <c r="D357" s="60"/>
      <c r="E357" s="60"/>
      <c r="F357" s="7" t="s">
        <v>556</v>
      </c>
      <c r="G357" s="62"/>
      <c r="H357" s="8"/>
      <c r="I357" s="8"/>
    </row>
    <row r="358" spans="1:9">
      <c r="A358" s="75"/>
      <c r="B358" s="60"/>
      <c r="C358" s="64"/>
      <c r="D358" s="60"/>
      <c r="E358" s="60"/>
      <c r="F358" s="7" t="s">
        <v>557</v>
      </c>
      <c r="G358" s="62"/>
      <c r="H358" s="8"/>
      <c r="I358" s="8"/>
    </row>
    <row r="359" spans="1:9" ht="38.25">
      <c r="A359" s="75"/>
      <c r="B359" s="60"/>
      <c r="C359" s="64" t="s">
        <v>558</v>
      </c>
      <c r="D359" s="60" t="s">
        <v>559</v>
      </c>
      <c r="E359" s="60" t="s">
        <v>13</v>
      </c>
      <c r="F359" s="7" t="s">
        <v>560</v>
      </c>
      <c r="G359" s="62"/>
      <c r="H359" s="8"/>
      <c r="I359" s="8"/>
    </row>
    <row r="360" spans="1:9" ht="25.5">
      <c r="A360" s="75"/>
      <c r="B360" s="60"/>
      <c r="C360" s="64"/>
      <c r="D360" s="60"/>
      <c r="E360" s="60"/>
      <c r="F360" s="7" t="s">
        <v>561</v>
      </c>
      <c r="G360" s="62"/>
      <c r="H360" s="8"/>
      <c r="I360" s="8"/>
    </row>
    <row r="361" spans="1:9" ht="25.5">
      <c r="A361" s="75"/>
      <c r="B361" s="60"/>
      <c r="C361" s="64"/>
      <c r="D361" s="60"/>
      <c r="E361" s="60"/>
      <c r="F361" s="7" t="s">
        <v>562</v>
      </c>
      <c r="G361" s="62"/>
      <c r="H361" s="8"/>
      <c r="I361" s="8"/>
    </row>
    <row r="362" spans="1:9" ht="25.5">
      <c r="A362" s="75"/>
      <c r="B362" s="60"/>
      <c r="C362" s="64"/>
      <c r="D362" s="60"/>
      <c r="E362" s="60"/>
      <c r="F362" s="7" t="s">
        <v>563</v>
      </c>
      <c r="G362" s="62"/>
      <c r="H362" s="8"/>
      <c r="I362" s="8"/>
    </row>
    <row r="363" spans="1:9" ht="38.25">
      <c r="A363" s="75"/>
      <c r="B363" s="60"/>
      <c r="C363" s="64"/>
      <c r="D363" s="60"/>
      <c r="E363" s="60"/>
      <c r="F363" s="7" t="s">
        <v>466</v>
      </c>
      <c r="G363" s="62"/>
      <c r="H363" s="8"/>
      <c r="I363" s="8"/>
    </row>
    <row r="364" spans="1:9" ht="38.25">
      <c r="A364" s="75"/>
      <c r="B364" s="60"/>
      <c r="C364" s="64" t="s">
        <v>564</v>
      </c>
      <c r="D364" s="7" t="s">
        <v>565</v>
      </c>
      <c r="E364" s="7" t="s">
        <v>13</v>
      </c>
      <c r="F364" s="7" t="s">
        <v>566</v>
      </c>
      <c r="G364" s="62"/>
      <c r="H364" s="8"/>
      <c r="I364" s="8"/>
    </row>
    <row r="365" spans="1:9" ht="25.5">
      <c r="A365" s="75"/>
      <c r="B365" s="60"/>
      <c r="C365" s="64"/>
      <c r="D365" s="60" t="s">
        <v>567</v>
      </c>
      <c r="E365" s="60" t="s">
        <v>13</v>
      </c>
      <c r="F365" s="7" t="s">
        <v>568</v>
      </c>
      <c r="G365" s="62"/>
      <c r="H365" s="8"/>
      <c r="I365" s="8"/>
    </row>
    <row r="366" spans="1:9" ht="25.5">
      <c r="A366" s="75"/>
      <c r="B366" s="60"/>
      <c r="C366" s="64"/>
      <c r="D366" s="60"/>
      <c r="E366" s="60"/>
      <c r="F366" s="7" t="s">
        <v>569</v>
      </c>
      <c r="G366" s="62"/>
      <c r="H366" s="8"/>
      <c r="I366" s="8"/>
    </row>
    <row r="367" spans="1:9" ht="54.75" customHeight="1">
      <c r="A367" s="75"/>
      <c r="B367" s="60"/>
      <c r="C367" s="16" t="s">
        <v>570</v>
      </c>
      <c r="D367" s="7" t="s">
        <v>571</v>
      </c>
      <c r="E367" s="7" t="s">
        <v>13</v>
      </c>
      <c r="F367" s="7" t="s">
        <v>572</v>
      </c>
      <c r="G367" s="62"/>
      <c r="H367" s="8"/>
      <c r="I367" s="8"/>
    </row>
    <row r="368" spans="1:9" ht="38.25">
      <c r="A368" s="75"/>
      <c r="B368" s="60"/>
      <c r="C368" s="64" t="s">
        <v>573</v>
      </c>
      <c r="D368" s="60" t="s">
        <v>574</v>
      </c>
      <c r="E368" s="60" t="s">
        <v>13</v>
      </c>
      <c r="F368" s="7" t="s">
        <v>575</v>
      </c>
      <c r="G368" s="62"/>
      <c r="H368" s="8"/>
      <c r="I368" s="8"/>
    </row>
    <row r="369" spans="1:9" ht="57" customHeight="1">
      <c r="A369" s="75"/>
      <c r="B369" s="60"/>
      <c r="C369" s="64"/>
      <c r="D369" s="60"/>
      <c r="E369" s="60"/>
      <c r="F369" s="7" t="s">
        <v>576</v>
      </c>
      <c r="G369" s="62"/>
      <c r="H369" s="8"/>
      <c r="I369" s="8"/>
    </row>
    <row r="370" spans="1:9" ht="38.25">
      <c r="A370" s="75"/>
      <c r="B370" s="60"/>
      <c r="C370" s="64"/>
      <c r="D370" s="60"/>
      <c r="E370" s="60"/>
      <c r="F370" s="7" t="s">
        <v>577</v>
      </c>
      <c r="G370" s="62"/>
      <c r="H370" s="8"/>
      <c r="I370" s="8"/>
    </row>
    <row r="371" spans="1:9" ht="25.5">
      <c r="A371" s="75"/>
      <c r="B371" s="60"/>
      <c r="C371" s="64"/>
      <c r="D371" s="60"/>
      <c r="E371" s="60"/>
      <c r="F371" s="7" t="s">
        <v>578</v>
      </c>
      <c r="G371" s="62"/>
      <c r="H371" s="8"/>
      <c r="I371" s="8"/>
    </row>
    <row r="372" spans="1:9" ht="25.5">
      <c r="A372" s="75"/>
      <c r="B372" s="60"/>
      <c r="C372" s="16" t="s">
        <v>579</v>
      </c>
      <c r="D372" s="7" t="s">
        <v>580</v>
      </c>
      <c r="E372" s="7" t="s">
        <v>13</v>
      </c>
      <c r="F372" s="7" t="s">
        <v>581</v>
      </c>
      <c r="G372" s="62"/>
      <c r="H372" s="8"/>
      <c r="I372" s="8"/>
    </row>
    <row r="373" spans="1:9" ht="25.5">
      <c r="A373" s="75"/>
      <c r="B373" s="60"/>
      <c r="C373" s="64" t="s">
        <v>582</v>
      </c>
      <c r="D373" s="84" t="s">
        <v>583</v>
      </c>
      <c r="E373" s="60" t="s">
        <v>13</v>
      </c>
      <c r="F373" s="7" t="s">
        <v>584</v>
      </c>
      <c r="G373" s="62"/>
      <c r="H373" s="8"/>
      <c r="I373" s="8"/>
    </row>
    <row r="374" spans="1:9">
      <c r="A374" s="75"/>
      <c r="B374" s="60"/>
      <c r="C374" s="64"/>
      <c r="D374" s="85"/>
      <c r="E374" s="60"/>
      <c r="F374" s="7" t="s">
        <v>585</v>
      </c>
      <c r="G374" s="62"/>
      <c r="H374" s="8"/>
      <c r="I374" s="8"/>
    </row>
    <row r="375" spans="1:9" ht="25.5">
      <c r="A375" s="75"/>
      <c r="B375" s="60"/>
      <c r="C375" s="64"/>
      <c r="D375" s="86"/>
      <c r="E375" s="60"/>
      <c r="F375" s="7" t="s">
        <v>586</v>
      </c>
      <c r="G375" s="62"/>
      <c r="H375" s="8"/>
      <c r="I375" s="8"/>
    </row>
    <row r="376" spans="1:9" ht="25.5">
      <c r="A376" s="75"/>
      <c r="B376" s="60"/>
      <c r="C376" s="67" t="s">
        <v>587</v>
      </c>
      <c r="D376" s="60" t="s">
        <v>588</v>
      </c>
      <c r="E376" s="60" t="s">
        <v>13</v>
      </c>
      <c r="F376" s="7" t="s">
        <v>589</v>
      </c>
      <c r="G376" s="62"/>
      <c r="H376" s="8"/>
      <c r="I376" s="8"/>
    </row>
    <row r="377" spans="1:9" ht="38.25">
      <c r="A377" s="75"/>
      <c r="B377" s="60"/>
      <c r="C377" s="67"/>
      <c r="D377" s="60"/>
      <c r="E377" s="60"/>
      <c r="F377" s="7" t="s">
        <v>590</v>
      </c>
      <c r="G377" s="62"/>
      <c r="H377" s="8"/>
      <c r="I377" s="8"/>
    </row>
    <row r="378" spans="1:9" ht="54.75" customHeight="1">
      <c r="A378" s="75"/>
      <c r="B378" s="60"/>
      <c r="C378" s="67"/>
      <c r="D378" s="60"/>
      <c r="E378" s="60"/>
      <c r="F378" s="7" t="s">
        <v>591</v>
      </c>
      <c r="G378" s="62"/>
      <c r="H378" s="8"/>
      <c r="I378" s="8"/>
    </row>
    <row r="379" spans="1:9" ht="26.25" customHeight="1">
      <c r="A379" s="75"/>
      <c r="B379" s="60"/>
      <c r="C379" s="67"/>
      <c r="D379" s="60"/>
      <c r="E379" s="60"/>
      <c r="F379" s="7" t="s">
        <v>592</v>
      </c>
      <c r="G379" s="62"/>
      <c r="H379" s="8"/>
      <c r="I379" s="8"/>
    </row>
    <row r="380" spans="1:9" ht="25.5">
      <c r="A380" s="75"/>
      <c r="B380" s="60"/>
      <c r="C380" s="67"/>
      <c r="D380" s="60"/>
      <c r="E380" s="60"/>
      <c r="F380" s="7" t="s">
        <v>593</v>
      </c>
      <c r="G380" s="62"/>
      <c r="H380" s="8"/>
      <c r="I380" s="8"/>
    </row>
    <row r="381" spans="1:9">
      <c r="A381" s="75"/>
      <c r="B381" s="60"/>
      <c r="C381" s="67" t="s">
        <v>594</v>
      </c>
      <c r="D381" s="60" t="s">
        <v>595</v>
      </c>
      <c r="E381" s="60" t="s">
        <v>13</v>
      </c>
      <c r="F381" s="7" t="s">
        <v>596</v>
      </c>
      <c r="G381" s="62"/>
      <c r="H381" s="8"/>
      <c r="I381" s="8"/>
    </row>
    <row r="382" spans="1:9" ht="25.5">
      <c r="A382" s="75"/>
      <c r="B382" s="60"/>
      <c r="C382" s="67"/>
      <c r="D382" s="60"/>
      <c r="E382" s="60"/>
      <c r="F382" s="7" t="s">
        <v>597</v>
      </c>
      <c r="G382" s="62"/>
      <c r="H382" s="8"/>
      <c r="I382" s="8"/>
    </row>
    <row r="383" spans="1:9">
      <c r="A383" s="75"/>
      <c r="B383" s="60"/>
      <c r="C383" s="64" t="s">
        <v>418</v>
      </c>
      <c r="D383" s="60" t="s">
        <v>598</v>
      </c>
      <c r="E383" s="60" t="s">
        <v>13</v>
      </c>
      <c r="F383" s="60" t="s">
        <v>599</v>
      </c>
      <c r="G383" s="62"/>
      <c r="H383" s="8"/>
      <c r="I383" s="8"/>
    </row>
    <row r="384" spans="1:9">
      <c r="A384" s="75"/>
      <c r="B384" s="60"/>
      <c r="C384" s="64"/>
      <c r="D384" s="60"/>
      <c r="E384" s="60"/>
      <c r="F384" s="60"/>
      <c r="G384" s="62"/>
      <c r="H384" s="8"/>
      <c r="I384" s="8"/>
    </row>
    <row r="385" spans="1:9" ht="25.5">
      <c r="A385" s="75"/>
      <c r="B385" s="60"/>
      <c r="C385" s="25" t="s">
        <v>600</v>
      </c>
      <c r="D385" s="7" t="s">
        <v>601</v>
      </c>
      <c r="E385" s="7" t="s">
        <v>13</v>
      </c>
      <c r="F385" s="7" t="s">
        <v>602</v>
      </c>
      <c r="G385" s="62"/>
      <c r="H385" s="8"/>
      <c r="I385" s="8"/>
    </row>
    <row r="386" spans="1:9" ht="25.5">
      <c r="A386" s="75"/>
      <c r="B386" s="60"/>
      <c r="C386" s="16" t="s">
        <v>415</v>
      </c>
      <c r="D386" s="7" t="s">
        <v>603</v>
      </c>
      <c r="E386" s="7" t="s">
        <v>13</v>
      </c>
      <c r="F386" s="7" t="s">
        <v>604</v>
      </c>
      <c r="G386" s="62"/>
      <c r="H386" s="8"/>
      <c r="I386" s="8"/>
    </row>
    <row r="387" spans="1:9" ht="25.5">
      <c r="A387" s="75"/>
      <c r="B387" s="60"/>
      <c r="C387" s="67" t="s">
        <v>421</v>
      </c>
      <c r="D387" s="7" t="s">
        <v>605</v>
      </c>
      <c r="E387" s="7" t="s">
        <v>13</v>
      </c>
      <c r="F387" s="7" t="s">
        <v>606</v>
      </c>
      <c r="G387" s="62"/>
      <c r="H387" s="8"/>
      <c r="I387" s="8"/>
    </row>
    <row r="388" spans="1:9">
      <c r="A388" s="75"/>
      <c r="B388" s="60"/>
      <c r="C388" s="67"/>
      <c r="D388" s="60" t="s">
        <v>607</v>
      </c>
      <c r="E388" s="60" t="s">
        <v>13</v>
      </c>
      <c r="F388" s="7" t="s">
        <v>608</v>
      </c>
      <c r="G388" s="62"/>
      <c r="H388" s="8"/>
      <c r="I388" s="8"/>
    </row>
    <row r="389" spans="1:9" ht="25.5">
      <c r="A389" s="75"/>
      <c r="B389" s="60"/>
      <c r="C389" s="67"/>
      <c r="D389" s="60"/>
      <c r="E389" s="60"/>
      <c r="F389" s="7" t="s">
        <v>609</v>
      </c>
      <c r="G389" s="62"/>
      <c r="H389" s="8"/>
      <c r="I389" s="8"/>
    </row>
    <row r="390" spans="1:9">
      <c r="A390" s="75"/>
      <c r="B390" s="60"/>
      <c r="C390" s="67" t="s">
        <v>425</v>
      </c>
      <c r="D390" s="60" t="s">
        <v>610</v>
      </c>
      <c r="E390" s="60" t="s">
        <v>13</v>
      </c>
      <c r="F390" s="7" t="s">
        <v>611</v>
      </c>
      <c r="G390" s="62"/>
      <c r="H390" s="8"/>
      <c r="I390" s="8"/>
    </row>
    <row r="391" spans="1:9" ht="25.5">
      <c r="A391" s="75"/>
      <c r="B391" s="60"/>
      <c r="C391" s="67"/>
      <c r="D391" s="60"/>
      <c r="E391" s="60"/>
      <c r="F391" s="7" t="s">
        <v>612</v>
      </c>
      <c r="G391" s="62"/>
      <c r="H391" s="8"/>
      <c r="I391" s="8"/>
    </row>
    <row r="392" spans="1:9" ht="38.25">
      <c r="A392" s="75"/>
      <c r="B392" s="60"/>
      <c r="C392" s="67"/>
      <c r="D392" s="60"/>
      <c r="E392" s="60"/>
      <c r="F392" s="7" t="s">
        <v>613</v>
      </c>
      <c r="G392" s="62"/>
      <c r="H392" s="8"/>
      <c r="I392" s="8"/>
    </row>
    <row r="393" spans="1:9" ht="25.5">
      <c r="A393" s="75"/>
      <c r="B393" s="60"/>
      <c r="C393" s="64" t="s">
        <v>614</v>
      </c>
      <c r="D393" s="7" t="s">
        <v>615</v>
      </c>
      <c r="E393" s="7" t="s">
        <v>13</v>
      </c>
      <c r="F393" s="7" t="s">
        <v>616</v>
      </c>
      <c r="G393" s="62"/>
      <c r="H393" s="8"/>
      <c r="I393" s="8"/>
    </row>
    <row r="394" spans="1:9" ht="25.5">
      <c r="A394" s="75"/>
      <c r="B394" s="60"/>
      <c r="C394" s="64"/>
      <c r="D394" s="7" t="s">
        <v>617</v>
      </c>
      <c r="E394" s="7" t="s">
        <v>13</v>
      </c>
      <c r="F394" s="7" t="s">
        <v>618</v>
      </c>
      <c r="G394" s="62"/>
      <c r="H394" s="8"/>
      <c r="I394" s="8"/>
    </row>
    <row r="395" spans="1:9" ht="38.25">
      <c r="A395" s="75"/>
      <c r="B395" s="60"/>
      <c r="C395" s="64" t="s">
        <v>430</v>
      </c>
      <c r="D395" s="60" t="s">
        <v>431</v>
      </c>
      <c r="E395" s="60" t="s">
        <v>13</v>
      </c>
      <c r="F395" s="7" t="s">
        <v>619</v>
      </c>
      <c r="G395" s="62"/>
      <c r="H395" s="8"/>
      <c r="I395" s="8"/>
    </row>
    <row r="396" spans="1:9" ht="25.5">
      <c r="A396" s="75"/>
      <c r="B396" s="60"/>
      <c r="C396" s="64"/>
      <c r="D396" s="60"/>
      <c r="E396" s="60"/>
      <c r="F396" s="7" t="s">
        <v>620</v>
      </c>
      <c r="G396" s="62"/>
      <c r="H396" s="8"/>
      <c r="I396" s="8"/>
    </row>
    <row r="397" spans="1:9" ht="25.5">
      <c r="A397" s="75"/>
      <c r="B397" s="60"/>
      <c r="C397" s="64"/>
      <c r="D397" s="60"/>
      <c r="E397" s="60"/>
      <c r="F397" s="7" t="s">
        <v>621</v>
      </c>
      <c r="G397" s="62"/>
      <c r="H397" s="8"/>
      <c r="I397" s="8"/>
    </row>
    <row r="398" spans="1:9" ht="38.25">
      <c r="A398" s="75"/>
      <c r="B398" s="60" t="s">
        <v>622</v>
      </c>
      <c r="C398" s="16" t="s">
        <v>623</v>
      </c>
      <c r="D398" s="7" t="s">
        <v>624</v>
      </c>
      <c r="E398" s="7" t="s">
        <v>625</v>
      </c>
      <c r="F398" s="7" t="s">
        <v>626</v>
      </c>
      <c r="G398" s="62"/>
      <c r="H398" s="8"/>
      <c r="I398" s="8"/>
    </row>
    <row r="399" spans="1:9" ht="25.5">
      <c r="A399" s="75"/>
      <c r="B399" s="60"/>
      <c r="C399" s="67" t="s">
        <v>627</v>
      </c>
      <c r="D399" s="60" t="s">
        <v>628</v>
      </c>
      <c r="E399" s="60" t="s">
        <v>625</v>
      </c>
      <c r="F399" s="7" t="s">
        <v>629</v>
      </c>
      <c r="G399" s="62"/>
      <c r="H399" s="8"/>
      <c r="I399" s="8"/>
    </row>
    <row r="400" spans="1:9" ht="38.25">
      <c r="A400" s="76"/>
      <c r="B400" s="60"/>
      <c r="C400" s="67"/>
      <c r="D400" s="60"/>
      <c r="E400" s="60"/>
      <c r="F400" s="7" t="s">
        <v>630</v>
      </c>
      <c r="G400" s="63"/>
      <c r="H400" s="8"/>
      <c r="I400" s="8"/>
    </row>
    <row r="401" spans="1:9" ht="51">
      <c r="A401" s="67" t="s">
        <v>631</v>
      </c>
      <c r="B401" s="60" t="s">
        <v>632</v>
      </c>
      <c r="C401" s="16" t="s">
        <v>633</v>
      </c>
      <c r="D401" s="7" t="s">
        <v>634</v>
      </c>
      <c r="E401" s="7" t="s">
        <v>77</v>
      </c>
      <c r="F401" s="7" t="s">
        <v>635</v>
      </c>
      <c r="G401" s="87">
        <v>80389</v>
      </c>
      <c r="H401" s="8"/>
      <c r="I401" s="8"/>
    </row>
    <row r="402" spans="1:9" ht="63.75">
      <c r="A402" s="67"/>
      <c r="B402" s="60"/>
      <c r="C402" s="25" t="s">
        <v>636</v>
      </c>
      <c r="D402" s="7" t="s">
        <v>637</v>
      </c>
      <c r="E402" s="7" t="s">
        <v>77</v>
      </c>
      <c r="F402" s="7" t="s">
        <v>638</v>
      </c>
      <c r="G402" s="87"/>
      <c r="H402" s="8"/>
      <c r="I402" s="8"/>
    </row>
    <row r="403" spans="1:9" ht="25.5">
      <c r="A403" s="67"/>
      <c r="B403" s="60"/>
      <c r="C403" s="25" t="s">
        <v>639</v>
      </c>
      <c r="D403" s="7" t="s">
        <v>640</v>
      </c>
      <c r="E403" s="7" t="s">
        <v>77</v>
      </c>
      <c r="F403" s="7" t="s">
        <v>641</v>
      </c>
      <c r="G403" s="87"/>
      <c r="H403" s="8"/>
      <c r="I403" s="8"/>
    </row>
    <row r="404" spans="1:9" ht="51">
      <c r="A404" s="67"/>
      <c r="B404" s="60"/>
      <c r="C404" s="25" t="s">
        <v>642</v>
      </c>
      <c r="D404" s="7" t="s">
        <v>643</v>
      </c>
      <c r="E404" s="7" t="s">
        <v>77</v>
      </c>
      <c r="F404" s="7" t="s">
        <v>644</v>
      </c>
      <c r="G404" s="87"/>
      <c r="H404" s="8"/>
      <c r="I404" s="8"/>
    </row>
    <row r="405" spans="1:9" ht="51">
      <c r="A405" s="67"/>
      <c r="B405" s="60"/>
      <c r="C405" s="16" t="s">
        <v>645</v>
      </c>
      <c r="D405" s="7" t="s">
        <v>646</v>
      </c>
      <c r="E405" s="7" t="s">
        <v>77</v>
      </c>
      <c r="F405" s="7" t="s">
        <v>647</v>
      </c>
      <c r="G405" s="87"/>
      <c r="H405" s="8"/>
      <c r="I405" s="8"/>
    </row>
    <row r="406" spans="1:9" ht="25.5">
      <c r="A406" s="67"/>
      <c r="B406" s="60"/>
      <c r="C406" s="25" t="s">
        <v>600</v>
      </c>
      <c r="D406" s="7" t="s">
        <v>648</v>
      </c>
      <c r="E406" s="7" t="s">
        <v>77</v>
      </c>
      <c r="F406" s="7" t="s">
        <v>649</v>
      </c>
      <c r="G406" s="87"/>
      <c r="H406" s="8"/>
      <c r="I406" s="8"/>
    </row>
    <row r="407" spans="1:9" ht="190.5" customHeight="1">
      <c r="A407" s="25" t="s">
        <v>650</v>
      </c>
      <c r="B407" s="7" t="s">
        <v>651</v>
      </c>
      <c r="C407" s="16" t="s">
        <v>652</v>
      </c>
      <c r="D407" s="7" t="s">
        <v>653</v>
      </c>
      <c r="E407" s="7" t="s">
        <v>77</v>
      </c>
      <c r="F407" s="7" t="s">
        <v>654</v>
      </c>
      <c r="G407" s="26">
        <v>114019</v>
      </c>
      <c r="H407" s="8"/>
      <c r="I407" s="8"/>
    </row>
    <row r="408" spans="1:9" s="32" customFormat="1">
      <c r="A408" s="27"/>
      <c r="B408" s="28"/>
      <c r="C408" s="29"/>
      <c r="D408" s="28"/>
      <c r="E408" s="28"/>
      <c r="F408" s="28"/>
      <c r="G408" s="30"/>
      <c r="H408" s="31">
        <f>SUM(H151:H407)</f>
        <v>0</v>
      </c>
      <c r="I408" s="31">
        <f>SUM(I151:I407)</f>
        <v>0</v>
      </c>
    </row>
    <row r="409" spans="1:9" s="6" customFormat="1" ht="18.75">
      <c r="A409" s="72" t="s">
        <v>655</v>
      </c>
      <c r="B409" s="72"/>
      <c r="C409" s="72"/>
      <c r="D409" s="72"/>
      <c r="E409" s="72"/>
      <c r="F409" s="72"/>
      <c r="G409" s="73"/>
      <c r="H409" s="15"/>
      <c r="I409" s="15"/>
    </row>
    <row r="410" spans="1:9" ht="63.75">
      <c r="A410" s="74" t="s">
        <v>656</v>
      </c>
      <c r="B410" s="60" t="s">
        <v>657</v>
      </c>
      <c r="C410" s="64" t="s">
        <v>658</v>
      </c>
      <c r="D410" s="84" t="s">
        <v>659</v>
      </c>
      <c r="E410" s="60" t="s">
        <v>13</v>
      </c>
      <c r="F410" s="7" t="s">
        <v>660</v>
      </c>
      <c r="G410" s="61">
        <v>98095</v>
      </c>
      <c r="H410" s="8"/>
      <c r="I410" s="8"/>
    </row>
    <row r="411" spans="1:9" ht="80.25" customHeight="1">
      <c r="A411" s="75"/>
      <c r="B411" s="60"/>
      <c r="C411" s="64"/>
      <c r="D411" s="85"/>
      <c r="E411" s="60"/>
      <c r="F411" s="7" t="s">
        <v>661</v>
      </c>
      <c r="G411" s="62"/>
      <c r="H411" s="8"/>
      <c r="I411" s="8"/>
    </row>
    <row r="412" spans="1:9" ht="38.25">
      <c r="A412" s="75"/>
      <c r="B412" s="60"/>
      <c r="C412" s="64"/>
      <c r="D412" s="85"/>
      <c r="E412" s="60"/>
      <c r="F412" s="7" t="s">
        <v>662</v>
      </c>
      <c r="G412" s="62"/>
      <c r="H412" s="8"/>
      <c r="I412" s="8"/>
    </row>
    <row r="413" spans="1:9" ht="25.5">
      <c r="A413" s="75"/>
      <c r="B413" s="60"/>
      <c r="C413" s="64"/>
      <c r="D413" s="86"/>
      <c r="E413" s="60"/>
      <c r="F413" s="7" t="s">
        <v>663</v>
      </c>
      <c r="G413" s="62"/>
      <c r="H413" s="8"/>
      <c r="I413" s="8"/>
    </row>
    <row r="414" spans="1:9" ht="25.5">
      <c r="A414" s="75"/>
      <c r="B414" s="60"/>
      <c r="C414" s="64" t="s">
        <v>664</v>
      </c>
      <c r="D414" s="60" t="s">
        <v>665</v>
      </c>
      <c r="E414" s="60" t="s">
        <v>13</v>
      </c>
      <c r="F414" s="7" t="s">
        <v>666</v>
      </c>
      <c r="G414" s="62"/>
      <c r="H414" s="8"/>
      <c r="I414" s="8"/>
    </row>
    <row r="415" spans="1:9" ht="54" customHeight="1">
      <c r="A415" s="75"/>
      <c r="B415" s="60"/>
      <c r="C415" s="64"/>
      <c r="D415" s="60"/>
      <c r="E415" s="60"/>
      <c r="F415" s="7" t="s">
        <v>667</v>
      </c>
      <c r="G415" s="62"/>
      <c r="H415" s="8"/>
      <c r="I415" s="8"/>
    </row>
    <row r="416" spans="1:9" ht="25.5">
      <c r="A416" s="76"/>
      <c r="B416" s="60"/>
      <c r="C416" s="64"/>
      <c r="D416" s="60"/>
      <c r="E416" s="60"/>
      <c r="F416" s="7" t="s">
        <v>668</v>
      </c>
      <c r="G416" s="63"/>
      <c r="H416" s="8"/>
      <c r="I416" s="8"/>
    </row>
    <row r="417" spans="1:9">
      <c r="A417" s="68" t="s">
        <v>669</v>
      </c>
      <c r="B417" s="60" t="s">
        <v>670</v>
      </c>
      <c r="C417" s="64" t="s">
        <v>671</v>
      </c>
      <c r="D417" s="60" t="s">
        <v>672</v>
      </c>
      <c r="E417" s="60" t="s">
        <v>13</v>
      </c>
      <c r="F417" s="7" t="s">
        <v>673</v>
      </c>
      <c r="G417" s="88">
        <v>59051</v>
      </c>
      <c r="H417" s="8"/>
      <c r="I417" s="8"/>
    </row>
    <row r="418" spans="1:9" ht="25.5">
      <c r="A418" s="69"/>
      <c r="B418" s="60"/>
      <c r="C418" s="64"/>
      <c r="D418" s="60"/>
      <c r="E418" s="60"/>
      <c r="F418" s="7" t="s">
        <v>674</v>
      </c>
      <c r="G418" s="89"/>
      <c r="H418" s="8"/>
      <c r="I418" s="8"/>
    </row>
    <row r="419" spans="1:9" ht="25.5">
      <c r="A419" s="69"/>
      <c r="B419" s="60"/>
      <c r="C419" s="16" t="s">
        <v>675</v>
      </c>
      <c r="D419" s="7" t="s">
        <v>676</v>
      </c>
      <c r="E419" s="7" t="s">
        <v>13</v>
      </c>
      <c r="F419" s="7" t="s">
        <v>677</v>
      </c>
      <c r="G419" s="89"/>
      <c r="H419" s="8"/>
      <c r="I419" s="8"/>
    </row>
    <row r="420" spans="1:9" ht="51">
      <c r="A420" s="69"/>
      <c r="B420" s="7" t="s">
        <v>678</v>
      </c>
      <c r="C420" s="16" t="s">
        <v>679</v>
      </c>
      <c r="D420" s="7" t="s">
        <v>680</v>
      </c>
      <c r="E420" s="7" t="s">
        <v>13</v>
      </c>
      <c r="F420" s="7" t="s">
        <v>681</v>
      </c>
      <c r="G420" s="89"/>
      <c r="H420" s="8"/>
      <c r="I420" s="8"/>
    </row>
    <row r="421" spans="1:9" ht="44.25" customHeight="1">
      <c r="A421" s="69"/>
      <c r="B421" s="60" t="s">
        <v>682</v>
      </c>
      <c r="C421" s="64" t="s">
        <v>683</v>
      </c>
      <c r="D421" s="60" t="s">
        <v>684</v>
      </c>
      <c r="E421" s="60" t="s">
        <v>13</v>
      </c>
      <c r="F421" s="7" t="s">
        <v>685</v>
      </c>
      <c r="G421" s="89"/>
      <c r="H421" s="8"/>
      <c r="I421" s="8"/>
    </row>
    <row r="422" spans="1:9" ht="51">
      <c r="A422" s="69"/>
      <c r="B422" s="60"/>
      <c r="C422" s="64"/>
      <c r="D422" s="60"/>
      <c r="E422" s="60"/>
      <c r="F422" s="7" t="s">
        <v>686</v>
      </c>
      <c r="G422" s="89"/>
      <c r="H422" s="8"/>
      <c r="I422" s="8"/>
    </row>
    <row r="423" spans="1:9" ht="33" customHeight="1">
      <c r="A423" s="69"/>
      <c r="B423" s="60"/>
      <c r="C423" s="64" t="s">
        <v>687</v>
      </c>
      <c r="D423" s="84" t="s">
        <v>688</v>
      </c>
      <c r="E423" s="60" t="s">
        <v>13</v>
      </c>
      <c r="F423" s="7" t="s">
        <v>689</v>
      </c>
      <c r="G423" s="89"/>
      <c r="H423" s="8"/>
      <c r="I423" s="8"/>
    </row>
    <row r="424" spans="1:9" ht="38.25">
      <c r="A424" s="69"/>
      <c r="B424" s="60"/>
      <c r="C424" s="64"/>
      <c r="D424" s="86"/>
      <c r="E424" s="60"/>
      <c r="F424" s="7" t="s">
        <v>690</v>
      </c>
      <c r="G424" s="89"/>
      <c r="H424" s="8"/>
      <c r="I424" s="8"/>
    </row>
    <row r="425" spans="1:9" ht="55.5" customHeight="1">
      <c r="A425" s="69"/>
      <c r="B425" s="7" t="s">
        <v>691</v>
      </c>
      <c r="C425" s="16" t="s">
        <v>692</v>
      </c>
      <c r="D425" s="7" t="s">
        <v>693</v>
      </c>
      <c r="E425" s="7" t="s">
        <v>13</v>
      </c>
      <c r="F425" s="7" t="s">
        <v>694</v>
      </c>
      <c r="G425" s="90"/>
      <c r="H425" s="8"/>
      <c r="I425" s="8"/>
    </row>
    <row r="426" spans="1:9" s="32" customFormat="1">
      <c r="A426" s="35"/>
      <c r="B426" s="28"/>
      <c r="C426" s="29"/>
      <c r="D426" s="28"/>
      <c r="E426" s="28"/>
      <c r="F426" s="28"/>
      <c r="G426" s="36"/>
      <c r="H426" s="31">
        <f>SUM(H410:H425)</f>
        <v>0</v>
      </c>
      <c r="I426" s="31">
        <f>SUM(I410:I425)</f>
        <v>0</v>
      </c>
    </row>
    <row r="427" spans="1:9" s="6" customFormat="1" ht="18.75">
      <c r="A427" s="72" t="s">
        <v>695</v>
      </c>
      <c r="B427" s="72"/>
      <c r="C427" s="72"/>
      <c r="D427" s="72"/>
      <c r="E427" s="72"/>
      <c r="F427" s="72"/>
      <c r="G427" s="73"/>
      <c r="H427" s="15"/>
      <c r="I427" s="15"/>
    </row>
    <row r="428" spans="1:9" ht="25.5">
      <c r="A428" s="74" t="s">
        <v>696</v>
      </c>
      <c r="B428" s="60" t="s">
        <v>697</v>
      </c>
      <c r="C428" s="64" t="s">
        <v>698</v>
      </c>
      <c r="D428" s="60" t="s">
        <v>699</v>
      </c>
      <c r="E428" s="60" t="s">
        <v>13</v>
      </c>
      <c r="F428" s="7" t="s">
        <v>700</v>
      </c>
      <c r="G428" s="61">
        <v>61048</v>
      </c>
      <c r="H428" s="8"/>
      <c r="I428" s="8"/>
    </row>
    <row r="429" spans="1:9" ht="38.25">
      <c r="A429" s="75"/>
      <c r="B429" s="60"/>
      <c r="C429" s="64"/>
      <c r="D429" s="60"/>
      <c r="E429" s="60"/>
      <c r="F429" s="7" t="s">
        <v>701</v>
      </c>
      <c r="G429" s="62"/>
      <c r="H429" s="8"/>
      <c r="I429" s="8"/>
    </row>
    <row r="430" spans="1:9" ht="25.5">
      <c r="A430" s="75"/>
      <c r="B430" s="60"/>
      <c r="C430" s="64"/>
      <c r="D430" s="60"/>
      <c r="E430" s="60"/>
      <c r="F430" s="7" t="s">
        <v>702</v>
      </c>
      <c r="G430" s="62"/>
      <c r="H430" s="8"/>
      <c r="I430" s="8"/>
    </row>
    <row r="431" spans="1:9">
      <c r="A431" s="75"/>
      <c r="B431" s="60"/>
      <c r="C431" s="64"/>
      <c r="D431" s="60"/>
      <c r="E431" s="60"/>
      <c r="F431" s="7" t="s">
        <v>703</v>
      </c>
      <c r="G431" s="62"/>
      <c r="H431" s="8"/>
      <c r="I431" s="8"/>
    </row>
    <row r="432" spans="1:9">
      <c r="A432" s="75"/>
      <c r="B432" s="60"/>
      <c r="C432" s="64"/>
      <c r="D432" s="60"/>
      <c r="E432" s="60"/>
      <c r="F432" s="7" t="s">
        <v>704</v>
      </c>
      <c r="G432" s="62"/>
      <c r="H432" s="8"/>
      <c r="I432" s="8"/>
    </row>
    <row r="433" spans="1:9">
      <c r="A433" s="75"/>
      <c r="B433" s="60"/>
      <c r="C433" s="64"/>
      <c r="D433" s="60"/>
      <c r="E433" s="60"/>
      <c r="F433" s="7" t="s">
        <v>705</v>
      </c>
      <c r="G433" s="62"/>
      <c r="H433" s="8"/>
      <c r="I433" s="8"/>
    </row>
    <row r="434" spans="1:9">
      <c r="A434" s="75"/>
      <c r="B434" s="60"/>
      <c r="C434" s="64"/>
      <c r="D434" s="60"/>
      <c r="E434" s="60"/>
      <c r="F434" s="7" t="s">
        <v>706</v>
      </c>
      <c r="G434" s="62"/>
      <c r="H434" s="8"/>
      <c r="I434" s="8"/>
    </row>
    <row r="435" spans="1:9" ht="51">
      <c r="A435" s="75"/>
      <c r="B435" s="60"/>
      <c r="C435" s="64"/>
      <c r="D435" s="60"/>
      <c r="E435" s="60"/>
      <c r="F435" s="7" t="s">
        <v>707</v>
      </c>
      <c r="G435" s="62"/>
      <c r="H435" s="8"/>
      <c r="I435" s="8"/>
    </row>
    <row r="436" spans="1:9">
      <c r="A436" s="75"/>
      <c r="B436" s="60"/>
      <c r="C436" s="64"/>
      <c r="D436" s="60"/>
      <c r="E436" s="60"/>
      <c r="F436" s="60" t="s">
        <v>708</v>
      </c>
      <c r="G436" s="62"/>
      <c r="H436" s="8"/>
      <c r="I436" s="8"/>
    </row>
    <row r="437" spans="1:9">
      <c r="A437" s="75"/>
      <c r="B437" s="60"/>
      <c r="C437" s="64"/>
      <c r="D437" s="60"/>
      <c r="E437" s="60"/>
      <c r="F437" s="60"/>
      <c r="G437" s="62"/>
      <c r="H437" s="8"/>
      <c r="I437" s="8"/>
    </row>
    <row r="438" spans="1:9" ht="25.5">
      <c r="A438" s="75"/>
      <c r="B438" s="60"/>
      <c r="C438" s="64"/>
      <c r="D438" s="60"/>
      <c r="E438" s="60"/>
      <c r="F438" s="7" t="s">
        <v>709</v>
      </c>
      <c r="G438" s="62"/>
      <c r="H438" s="8"/>
      <c r="I438" s="8"/>
    </row>
    <row r="439" spans="1:9" ht="25.5">
      <c r="A439" s="75"/>
      <c r="B439" s="60"/>
      <c r="C439" s="64"/>
      <c r="D439" s="60"/>
      <c r="E439" s="60"/>
      <c r="F439" s="7" t="s">
        <v>710</v>
      </c>
      <c r="G439" s="62"/>
      <c r="H439" s="8"/>
      <c r="I439" s="8"/>
    </row>
    <row r="440" spans="1:9">
      <c r="A440" s="75"/>
      <c r="B440" s="60"/>
      <c r="C440" s="64"/>
      <c r="D440" s="60"/>
      <c r="E440" s="60"/>
      <c r="F440" s="7" t="s">
        <v>711</v>
      </c>
      <c r="G440" s="62"/>
      <c r="H440" s="8"/>
      <c r="I440" s="8"/>
    </row>
    <row r="441" spans="1:9" ht="25.5">
      <c r="A441" s="75"/>
      <c r="B441" s="60"/>
      <c r="C441" s="64"/>
      <c r="D441" s="60"/>
      <c r="E441" s="60"/>
      <c r="F441" s="7" t="s">
        <v>712</v>
      </c>
      <c r="G441" s="62"/>
      <c r="H441" s="8"/>
      <c r="I441" s="8"/>
    </row>
    <row r="442" spans="1:9" ht="51">
      <c r="A442" s="75"/>
      <c r="B442" s="60"/>
      <c r="C442" s="64"/>
      <c r="D442" s="60"/>
      <c r="E442" s="60"/>
      <c r="F442" s="7" t="s">
        <v>713</v>
      </c>
      <c r="G442" s="62"/>
      <c r="H442" s="8"/>
      <c r="I442" s="8"/>
    </row>
    <row r="443" spans="1:9" ht="108" customHeight="1">
      <c r="A443" s="75"/>
      <c r="B443" s="60" t="s">
        <v>714</v>
      </c>
      <c r="C443" s="64" t="s">
        <v>715</v>
      </c>
      <c r="D443" s="7" t="s">
        <v>716</v>
      </c>
      <c r="E443" s="60" t="s">
        <v>13</v>
      </c>
      <c r="F443" s="60" t="s">
        <v>717</v>
      </c>
      <c r="G443" s="62"/>
      <c r="H443" s="8"/>
      <c r="I443" s="8"/>
    </row>
    <row r="444" spans="1:9" ht="95.25" customHeight="1">
      <c r="A444" s="75"/>
      <c r="B444" s="60"/>
      <c r="C444" s="64"/>
      <c r="D444" s="7" t="s">
        <v>718</v>
      </c>
      <c r="E444" s="60"/>
      <c r="F444" s="60"/>
      <c r="G444" s="62"/>
      <c r="H444" s="8"/>
      <c r="I444" s="8"/>
    </row>
    <row r="445" spans="1:9" ht="38.25">
      <c r="A445" s="75"/>
      <c r="B445" s="60"/>
      <c r="C445" s="64"/>
      <c r="D445" s="7" t="s">
        <v>719</v>
      </c>
      <c r="E445" s="60"/>
      <c r="F445" s="7" t="s">
        <v>720</v>
      </c>
      <c r="G445" s="62"/>
      <c r="H445" s="8"/>
      <c r="I445" s="8"/>
    </row>
    <row r="446" spans="1:9" ht="54.75" customHeight="1">
      <c r="A446" s="75"/>
      <c r="B446" s="60"/>
      <c r="C446" s="64"/>
      <c r="D446" s="7" t="s">
        <v>721</v>
      </c>
      <c r="E446" s="60"/>
      <c r="F446" s="7" t="s">
        <v>722</v>
      </c>
      <c r="G446" s="62"/>
      <c r="H446" s="8"/>
      <c r="I446" s="8"/>
    </row>
    <row r="447" spans="1:9" ht="35.25" customHeight="1">
      <c r="A447" s="75"/>
      <c r="B447" s="60" t="s">
        <v>723</v>
      </c>
      <c r="C447" s="64" t="s">
        <v>724</v>
      </c>
      <c r="D447" s="60" t="s">
        <v>725</v>
      </c>
      <c r="E447" s="60" t="s">
        <v>13</v>
      </c>
      <c r="F447" s="7" t="s">
        <v>726</v>
      </c>
      <c r="G447" s="62"/>
      <c r="H447" s="8"/>
      <c r="I447" s="8"/>
    </row>
    <row r="448" spans="1:9" ht="39.75" customHeight="1">
      <c r="A448" s="75"/>
      <c r="B448" s="60"/>
      <c r="C448" s="64"/>
      <c r="D448" s="60"/>
      <c r="E448" s="60"/>
      <c r="F448" s="7" t="s">
        <v>727</v>
      </c>
      <c r="G448" s="62"/>
      <c r="H448" s="8"/>
      <c r="I448" s="8"/>
    </row>
    <row r="449" spans="1:9" ht="47.25" customHeight="1">
      <c r="A449" s="75"/>
      <c r="B449" s="60"/>
      <c r="C449" s="64"/>
      <c r="D449" s="60"/>
      <c r="E449" s="60"/>
      <c r="F449" s="7" t="s">
        <v>728</v>
      </c>
      <c r="G449" s="62"/>
      <c r="H449" s="8"/>
      <c r="I449" s="8"/>
    </row>
    <row r="450" spans="1:9" ht="100.5" customHeight="1">
      <c r="A450" s="75"/>
      <c r="B450" s="60"/>
      <c r="C450" s="64"/>
      <c r="D450" s="60"/>
      <c r="E450" s="60"/>
      <c r="F450" s="7" t="s">
        <v>729</v>
      </c>
      <c r="G450" s="62"/>
      <c r="H450" s="8"/>
      <c r="I450" s="8"/>
    </row>
    <row r="451" spans="1:9" ht="25.5">
      <c r="A451" s="75"/>
      <c r="B451" s="60" t="s">
        <v>730</v>
      </c>
      <c r="C451" s="64" t="s">
        <v>731</v>
      </c>
      <c r="D451" s="60" t="s">
        <v>732</v>
      </c>
      <c r="E451" s="60" t="s">
        <v>81</v>
      </c>
      <c r="F451" s="7" t="s">
        <v>733</v>
      </c>
      <c r="G451" s="62"/>
      <c r="H451" s="8"/>
      <c r="I451" s="8"/>
    </row>
    <row r="452" spans="1:9" ht="25.5">
      <c r="A452" s="75"/>
      <c r="B452" s="60"/>
      <c r="C452" s="64"/>
      <c r="D452" s="60"/>
      <c r="E452" s="60"/>
      <c r="F452" s="7" t="s">
        <v>734</v>
      </c>
      <c r="G452" s="62"/>
      <c r="H452" s="8"/>
      <c r="I452" s="8"/>
    </row>
    <row r="453" spans="1:9" ht="25.5">
      <c r="A453" s="75"/>
      <c r="B453" s="60"/>
      <c r="C453" s="64"/>
      <c r="D453" s="60"/>
      <c r="E453" s="60"/>
      <c r="F453" s="7" t="s">
        <v>735</v>
      </c>
      <c r="G453" s="62"/>
      <c r="H453" s="8"/>
      <c r="I453" s="8"/>
    </row>
    <row r="454" spans="1:9">
      <c r="A454" s="75"/>
      <c r="B454" s="60"/>
      <c r="C454" s="64"/>
      <c r="D454" s="60"/>
      <c r="E454" s="60"/>
      <c r="F454" s="7" t="s">
        <v>736</v>
      </c>
      <c r="G454" s="62"/>
      <c r="H454" s="8"/>
      <c r="I454" s="8"/>
    </row>
    <row r="455" spans="1:9" ht="25.5">
      <c r="A455" s="75"/>
      <c r="B455" s="60"/>
      <c r="C455" s="64"/>
      <c r="D455" s="60"/>
      <c r="E455" s="60"/>
      <c r="F455" s="7" t="s">
        <v>737</v>
      </c>
      <c r="G455" s="62"/>
      <c r="H455" s="8"/>
      <c r="I455" s="8"/>
    </row>
    <row r="456" spans="1:9" ht="25.5">
      <c r="A456" s="75"/>
      <c r="B456" s="60"/>
      <c r="C456" s="64"/>
      <c r="D456" s="60"/>
      <c r="E456" s="60"/>
      <c r="F456" s="7" t="s">
        <v>738</v>
      </c>
      <c r="G456" s="62"/>
      <c r="H456" s="8"/>
      <c r="I456" s="8"/>
    </row>
    <row r="457" spans="1:9" ht="25.5">
      <c r="A457" s="75"/>
      <c r="B457" s="60"/>
      <c r="C457" s="64"/>
      <c r="D457" s="60"/>
      <c r="E457" s="60"/>
      <c r="F457" s="7" t="s">
        <v>739</v>
      </c>
      <c r="G457" s="62"/>
      <c r="H457" s="8"/>
      <c r="I457" s="8"/>
    </row>
    <row r="458" spans="1:9" ht="25.5">
      <c r="A458" s="75"/>
      <c r="B458" s="60"/>
      <c r="C458" s="64"/>
      <c r="D458" s="60"/>
      <c r="E458" s="60"/>
      <c r="F458" s="7" t="s">
        <v>740</v>
      </c>
      <c r="G458" s="62"/>
      <c r="H458" s="8"/>
      <c r="I458" s="8"/>
    </row>
    <row r="459" spans="1:9" ht="25.5">
      <c r="A459" s="75"/>
      <c r="B459" s="60"/>
      <c r="C459" s="64"/>
      <c r="D459" s="60"/>
      <c r="E459" s="60"/>
      <c r="F459" s="7" t="s">
        <v>741</v>
      </c>
      <c r="G459" s="62"/>
      <c r="H459" s="8"/>
      <c r="I459" s="8"/>
    </row>
    <row r="460" spans="1:9" ht="25.5">
      <c r="A460" s="75"/>
      <c r="B460" s="60"/>
      <c r="C460" s="64"/>
      <c r="D460" s="60"/>
      <c r="E460" s="60"/>
      <c r="F460" s="7" t="s">
        <v>742</v>
      </c>
      <c r="G460" s="62"/>
      <c r="H460" s="8"/>
      <c r="I460" s="8"/>
    </row>
    <row r="461" spans="1:9" ht="38.25">
      <c r="A461" s="75"/>
      <c r="B461" s="60" t="s">
        <v>743</v>
      </c>
      <c r="C461" s="64" t="s">
        <v>744</v>
      </c>
      <c r="D461" s="60" t="s">
        <v>745</v>
      </c>
      <c r="E461" s="60" t="s">
        <v>746</v>
      </c>
      <c r="F461" s="7" t="s">
        <v>747</v>
      </c>
      <c r="G461" s="62"/>
      <c r="H461" s="8"/>
      <c r="I461" s="8"/>
    </row>
    <row r="462" spans="1:9" ht="31.5" customHeight="1">
      <c r="A462" s="75"/>
      <c r="B462" s="60"/>
      <c r="C462" s="64"/>
      <c r="D462" s="60"/>
      <c r="E462" s="60"/>
      <c r="F462" s="7" t="s">
        <v>748</v>
      </c>
      <c r="G462" s="62"/>
      <c r="H462" s="8"/>
      <c r="I462" s="8"/>
    </row>
    <row r="463" spans="1:9" ht="24" customHeight="1">
      <c r="A463" s="76"/>
      <c r="B463" s="60"/>
      <c r="C463" s="64"/>
      <c r="D463" s="60"/>
      <c r="E463" s="60"/>
      <c r="F463" s="7" t="s">
        <v>749</v>
      </c>
      <c r="G463" s="63"/>
      <c r="H463" s="8"/>
      <c r="I463" s="8"/>
    </row>
    <row r="464" spans="1:9" ht="129" customHeight="1">
      <c r="A464" s="67" t="s">
        <v>750</v>
      </c>
      <c r="B464" s="60" t="s">
        <v>751</v>
      </c>
      <c r="C464" s="64" t="s">
        <v>752</v>
      </c>
      <c r="D464" s="60" t="s">
        <v>753</v>
      </c>
      <c r="E464" s="60" t="s">
        <v>13</v>
      </c>
      <c r="F464" s="7" t="s">
        <v>754</v>
      </c>
      <c r="G464" s="87">
        <v>74674</v>
      </c>
      <c r="H464" s="8"/>
      <c r="I464" s="8"/>
    </row>
    <row r="465" spans="1:9" ht="96.75" customHeight="1">
      <c r="A465" s="67"/>
      <c r="B465" s="60"/>
      <c r="C465" s="64"/>
      <c r="D465" s="60"/>
      <c r="E465" s="60"/>
      <c r="F465" s="7" t="s">
        <v>755</v>
      </c>
      <c r="G465" s="87"/>
      <c r="H465" s="8"/>
      <c r="I465" s="8"/>
    </row>
    <row r="466" spans="1:9" s="32" customFormat="1">
      <c r="A466" s="27"/>
      <c r="B466" s="28"/>
      <c r="C466" s="29"/>
      <c r="D466" s="28"/>
      <c r="E466" s="28"/>
      <c r="F466" s="28"/>
      <c r="G466" s="30"/>
      <c r="H466" s="31">
        <f>SUM(H428:H465)</f>
        <v>0</v>
      </c>
      <c r="I466" s="31">
        <f>SUM(I428:I465)</f>
        <v>0</v>
      </c>
    </row>
    <row r="467" spans="1:9" s="6" customFormat="1" ht="18.75">
      <c r="A467" s="72" t="s">
        <v>756</v>
      </c>
      <c r="B467" s="72"/>
      <c r="C467" s="72"/>
      <c r="D467" s="72"/>
      <c r="E467" s="72"/>
      <c r="F467" s="72"/>
      <c r="G467" s="73"/>
      <c r="H467" s="15"/>
      <c r="I467" s="15"/>
    </row>
    <row r="468" spans="1:9" ht="80.25" customHeight="1">
      <c r="A468" s="74" t="s">
        <v>757</v>
      </c>
      <c r="B468" s="60" t="s">
        <v>758</v>
      </c>
      <c r="C468" s="16" t="s">
        <v>759</v>
      </c>
      <c r="D468" s="7" t="s">
        <v>760</v>
      </c>
      <c r="E468" s="7" t="s">
        <v>77</v>
      </c>
      <c r="F468" s="7" t="s">
        <v>761</v>
      </c>
      <c r="G468" s="61">
        <v>69784</v>
      </c>
      <c r="H468" s="8"/>
      <c r="I468" s="8"/>
    </row>
    <row r="469" spans="1:9" ht="91.5" customHeight="1">
      <c r="A469" s="75"/>
      <c r="B469" s="60"/>
      <c r="C469" s="16" t="s">
        <v>762</v>
      </c>
      <c r="D469" s="7" t="s">
        <v>763</v>
      </c>
      <c r="E469" s="7" t="s">
        <v>77</v>
      </c>
      <c r="F469" s="7" t="s">
        <v>764</v>
      </c>
      <c r="G469" s="62"/>
      <c r="H469" s="8"/>
      <c r="I469" s="8"/>
    </row>
    <row r="470" spans="1:9" ht="51">
      <c r="A470" s="75"/>
      <c r="B470" s="60"/>
      <c r="C470" s="16" t="s">
        <v>765</v>
      </c>
      <c r="D470" s="7" t="s">
        <v>766</v>
      </c>
      <c r="E470" s="7" t="s">
        <v>77</v>
      </c>
      <c r="F470" s="7" t="s">
        <v>767</v>
      </c>
      <c r="G470" s="62"/>
      <c r="H470" s="8"/>
      <c r="I470" s="8"/>
    </row>
    <row r="471" spans="1:9" ht="67.5" customHeight="1">
      <c r="A471" s="76"/>
      <c r="B471" s="7" t="s">
        <v>768</v>
      </c>
      <c r="C471" s="16" t="s">
        <v>769</v>
      </c>
      <c r="D471" s="7" t="s">
        <v>770</v>
      </c>
      <c r="E471" s="7" t="s">
        <v>77</v>
      </c>
      <c r="F471" s="7" t="s">
        <v>771</v>
      </c>
      <c r="G471" s="63"/>
      <c r="H471" s="8"/>
      <c r="I471" s="8"/>
    </row>
    <row r="472" spans="1:9" ht="57" customHeight="1">
      <c r="A472" s="67" t="s">
        <v>772</v>
      </c>
      <c r="B472" s="60" t="s">
        <v>773</v>
      </c>
      <c r="C472" s="64" t="s">
        <v>774</v>
      </c>
      <c r="D472" s="7" t="s">
        <v>775</v>
      </c>
      <c r="E472" s="7" t="s">
        <v>77</v>
      </c>
      <c r="F472" s="7" t="s">
        <v>776</v>
      </c>
      <c r="G472" s="87">
        <v>150105</v>
      </c>
      <c r="H472" s="8"/>
      <c r="I472" s="8"/>
    </row>
    <row r="473" spans="1:9" ht="54.75" customHeight="1">
      <c r="A473" s="67"/>
      <c r="B473" s="60"/>
      <c r="C473" s="64"/>
      <c r="D473" s="7" t="s">
        <v>777</v>
      </c>
      <c r="E473" s="7" t="s">
        <v>77</v>
      </c>
      <c r="F473" s="7" t="s">
        <v>778</v>
      </c>
      <c r="G473" s="87"/>
      <c r="H473" s="8"/>
      <c r="I473" s="8"/>
    </row>
    <row r="474" spans="1:9" s="14" customFormat="1">
      <c r="A474" s="9"/>
      <c r="B474" s="10"/>
      <c r="C474" s="11"/>
      <c r="D474" s="10"/>
      <c r="E474" s="10"/>
      <c r="F474" s="10"/>
      <c r="G474" s="37"/>
      <c r="H474" s="13">
        <f>SUM(H468:H473)</f>
        <v>0</v>
      </c>
      <c r="I474" s="13">
        <f>SUM(I468:I473)</f>
        <v>0</v>
      </c>
    </row>
    <row r="475" spans="1:9" s="6" customFormat="1" ht="18.75">
      <c r="A475" s="72" t="s">
        <v>779</v>
      </c>
      <c r="B475" s="72"/>
      <c r="C475" s="72"/>
      <c r="D475" s="72"/>
      <c r="E475" s="72"/>
      <c r="F475" s="72"/>
      <c r="G475" s="73"/>
      <c r="H475" s="15"/>
      <c r="I475" s="15"/>
    </row>
    <row r="476" spans="1:9">
      <c r="A476" s="67" t="s">
        <v>780</v>
      </c>
      <c r="B476" s="84" t="s">
        <v>781</v>
      </c>
      <c r="C476" s="64" t="s">
        <v>782</v>
      </c>
      <c r="D476" s="60" t="s">
        <v>783</v>
      </c>
      <c r="E476" s="60" t="s">
        <v>77</v>
      </c>
      <c r="F476" s="7" t="s">
        <v>784</v>
      </c>
      <c r="G476" s="87">
        <v>111832</v>
      </c>
      <c r="H476" s="8"/>
      <c r="I476" s="8"/>
    </row>
    <row r="477" spans="1:9" ht="25.5">
      <c r="A477" s="67"/>
      <c r="B477" s="85"/>
      <c r="C477" s="64"/>
      <c r="D477" s="60"/>
      <c r="E477" s="60"/>
      <c r="F477" s="7" t="s">
        <v>785</v>
      </c>
      <c r="G477" s="87"/>
      <c r="H477" s="8"/>
      <c r="I477" s="8"/>
    </row>
    <row r="478" spans="1:9" ht="25.5">
      <c r="A478" s="67"/>
      <c r="B478" s="85"/>
      <c r="C478" s="64"/>
      <c r="D478" s="60"/>
      <c r="E478" s="60"/>
      <c r="F478" s="7" t="s">
        <v>786</v>
      </c>
      <c r="G478" s="87"/>
      <c r="H478" s="8"/>
      <c r="I478" s="8"/>
    </row>
    <row r="479" spans="1:9" ht="38.25">
      <c r="A479" s="67"/>
      <c r="B479" s="85"/>
      <c r="C479" s="64"/>
      <c r="D479" s="60"/>
      <c r="E479" s="60"/>
      <c r="F479" s="7" t="s">
        <v>787</v>
      </c>
      <c r="G479" s="87"/>
      <c r="H479" s="8"/>
      <c r="I479" s="8"/>
    </row>
    <row r="480" spans="1:9" ht="84" customHeight="1">
      <c r="A480" s="67"/>
      <c r="B480" s="85"/>
      <c r="C480" s="64"/>
      <c r="D480" s="60"/>
      <c r="E480" s="60"/>
      <c r="F480" s="7" t="s">
        <v>788</v>
      </c>
      <c r="G480" s="87"/>
      <c r="H480" s="8"/>
      <c r="I480" s="8"/>
    </row>
    <row r="481" spans="1:9" ht="84" customHeight="1">
      <c r="A481" s="67"/>
      <c r="B481" s="85"/>
      <c r="C481" s="64"/>
      <c r="D481" s="60"/>
      <c r="E481" s="60"/>
      <c r="F481" s="7" t="s">
        <v>789</v>
      </c>
      <c r="G481" s="87"/>
      <c r="H481" s="8"/>
      <c r="I481" s="8"/>
    </row>
    <row r="482" spans="1:9" s="14" customFormat="1">
      <c r="A482" s="9"/>
      <c r="B482" s="38"/>
      <c r="C482" s="11"/>
      <c r="D482" s="10"/>
      <c r="E482" s="10"/>
      <c r="F482" s="10"/>
      <c r="G482" s="37"/>
      <c r="H482" s="13">
        <f>SUM(H476:H481)</f>
        <v>0</v>
      </c>
      <c r="I482" s="13">
        <f>SUM(I476:I481)</f>
        <v>0</v>
      </c>
    </row>
    <row r="483" spans="1:9" ht="18.75">
      <c r="A483" s="72" t="s">
        <v>790</v>
      </c>
      <c r="B483" s="72"/>
      <c r="C483" s="72"/>
      <c r="D483" s="72"/>
      <c r="E483" s="72"/>
      <c r="F483" s="72"/>
      <c r="G483" s="73"/>
      <c r="H483" s="39"/>
      <c r="I483" s="39"/>
    </row>
    <row r="484" spans="1:9" ht="30" customHeight="1">
      <c r="A484" s="25" t="s">
        <v>791</v>
      </c>
      <c r="B484" s="7" t="s">
        <v>792</v>
      </c>
      <c r="C484" s="16" t="s">
        <v>793</v>
      </c>
      <c r="D484" s="7" t="s">
        <v>794</v>
      </c>
      <c r="E484" s="7" t="s">
        <v>13</v>
      </c>
      <c r="F484" s="7" t="s">
        <v>795</v>
      </c>
      <c r="G484" s="26">
        <v>189767</v>
      </c>
      <c r="H484" s="8"/>
      <c r="I484" s="8"/>
    </row>
    <row r="485" spans="1:9" ht="31.5" customHeight="1">
      <c r="A485" s="25" t="s">
        <v>796</v>
      </c>
      <c r="B485" s="7" t="s">
        <v>792</v>
      </c>
      <c r="C485" s="16" t="s">
        <v>797</v>
      </c>
      <c r="D485" s="7" t="s">
        <v>798</v>
      </c>
      <c r="E485" s="7" t="s">
        <v>13</v>
      </c>
      <c r="F485" s="7" t="s">
        <v>795</v>
      </c>
      <c r="G485" s="26">
        <v>168767</v>
      </c>
      <c r="H485" s="8"/>
      <c r="I485" s="8"/>
    </row>
    <row r="486" spans="1:9" ht="57" customHeight="1">
      <c r="A486" s="25" t="s">
        <v>799</v>
      </c>
      <c r="B486" s="7" t="s">
        <v>800</v>
      </c>
      <c r="C486" s="16" t="s">
        <v>801</v>
      </c>
      <c r="D486" s="7" t="s">
        <v>802</v>
      </c>
      <c r="E486" s="7" t="s">
        <v>13</v>
      </c>
      <c r="F486" s="7" t="s">
        <v>803</v>
      </c>
      <c r="G486" s="26">
        <v>122594</v>
      </c>
      <c r="H486" s="8"/>
      <c r="I486" s="8"/>
    </row>
    <row r="487" spans="1:9" ht="57.75" customHeight="1">
      <c r="A487" s="25" t="s">
        <v>804</v>
      </c>
      <c r="B487" s="7" t="s">
        <v>805</v>
      </c>
      <c r="C487" s="16" t="s">
        <v>801</v>
      </c>
      <c r="D487" s="7" t="s">
        <v>802</v>
      </c>
      <c r="E487" s="7" t="s">
        <v>13</v>
      </c>
      <c r="F487" s="7" t="s">
        <v>803</v>
      </c>
      <c r="G487" s="26">
        <v>230095</v>
      </c>
      <c r="H487" s="8"/>
      <c r="I487" s="8"/>
    </row>
    <row r="488" spans="1:9" s="32" customFormat="1">
      <c r="A488" s="27"/>
      <c r="B488" s="28"/>
      <c r="C488" s="29"/>
      <c r="D488" s="28"/>
      <c r="E488" s="28"/>
      <c r="F488" s="28"/>
      <c r="G488" s="30"/>
      <c r="H488" s="31">
        <f>SUM(H484:H487)</f>
        <v>0</v>
      </c>
      <c r="I488" s="31">
        <f>SUM(I484:I487)</f>
        <v>0</v>
      </c>
    </row>
    <row r="489" spans="1:9" ht="18.75">
      <c r="A489" s="72" t="s">
        <v>806</v>
      </c>
      <c r="B489" s="72"/>
      <c r="C489" s="72"/>
      <c r="D489" s="72"/>
      <c r="E489" s="72"/>
      <c r="F489" s="72"/>
      <c r="G489" s="73"/>
      <c r="H489" s="39"/>
      <c r="I489" s="39"/>
    </row>
    <row r="490" spans="1:9" ht="25.5">
      <c r="A490" s="67" t="s">
        <v>807</v>
      </c>
      <c r="B490" s="60" t="s">
        <v>808</v>
      </c>
      <c r="C490" s="16" t="s">
        <v>809</v>
      </c>
      <c r="D490" s="7" t="s">
        <v>810</v>
      </c>
      <c r="E490" s="7" t="s">
        <v>13</v>
      </c>
      <c r="F490" s="7" t="s">
        <v>811</v>
      </c>
      <c r="G490" s="87">
        <v>126273</v>
      </c>
      <c r="H490" s="8"/>
      <c r="I490" s="8"/>
    </row>
    <row r="491" spans="1:9" ht="25.5">
      <c r="A491" s="67"/>
      <c r="B491" s="60"/>
      <c r="C491" s="16" t="s">
        <v>812</v>
      </c>
      <c r="D491" s="7" t="s">
        <v>813</v>
      </c>
      <c r="E491" s="7" t="s">
        <v>13</v>
      </c>
      <c r="F491" s="7" t="s">
        <v>814</v>
      </c>
      <c r="G491" s="87"/>
      <c r="H491" s="8"/>
      <c r="I491" s="8"/>
    </row>
    <row r="492" spans="1:9" ht="25.5">
      <c r="A492" s="67"/>
      <c r="B492" s="7" t="s">
        <v>815</v>
      </c>
      <c r="C492" s="16" t="s">
        <v>816</v>
      </c>
      <c r="D492" s="7" t="s">
        <v>817</v>
      </c>
      <c r="E492" s="7" t="s">
        <v>13</v>
      </c>
      <c r="F492" s="7" t="s">
        <v>818</v>
      </c>
      <c r="G492" s="87"/>
      <c r="H492" s="8"/>
      <c r="I492" s="8"/>
    </row>
    <row r="493" spans="1:9" ht="38.25">
      <c r="A493" s="25" t="s">
        <v>819</v>
      </c>
      <c r="B493" s="7" t="s">
        <v>820</v>
      </c>
      <c r="C493" s="16" t="s">
        <v>816</v>
      </c>
      <c r="D493" s="7" t="s">
        <v>817</v>
      </c>
      <c r="E493" s="7" t="s">
        <v>13</v>
      </c>
      <c r="F493" s="7" t="s">
        <v>821</v>
      </c>
      <c r="G493" s="26">
        <v>221480</v>
      </c>
      <c r="H493" s="8"/>
      <c r="I493" s="8"/>
    </row>
    <row r="494" spans="1:9" s="14" customFormat="1">
      <c r="A494" s="9"/>
      <c r="B494" s="10"/>
      <c r="C494" s="11"/>
      <c r="D494" s="10"/>
      <c r="E494" s="10"/>
      <c r="F494" s="10"/>
      <c r="G494" s="37"/>
      <c r="H494" s="13">
        <f>SUM(H490:H493)</f>
        <v>0</v>
      </c>
      <c r="I494" s="13">
        <f>SUM(I490:I493)</f>
        <v>0</v>
      </c>
    </row>
    <row r="495" spans="1:9" ht="18.75">
      <c r="A495" s="72" t="s">
        <v>822</v>
      </c>
      <c r="B495" s="72"/>
      <c r="C495" s="72"/>
      <c r="D495" s="72"/>
      <c r="E495" s="72"/>
      <c r="F495" s="72"/>
      <c r="G495" s="73"/>
      <c r="H495" s="54"/>
      <c r="I495" s="54"/>
    </row>
    <row r="496" spans="1:9" ht="78" customHeight="1">
      <c r="A496" s="74" t="s">
        <v>823</v>
      </c>
      <c r="B496" s="60" t="s">
        <v>824</v>
      </c>
      <c r="C496" s="16" t="s">
        <v>825</v>
      </c>
      <c r="D496" s="7" t="s">
        <v>826</v>
      </c>
      <c r="E496" s="7" t="s">
        <v>13</v>
      </c>
      <c r="F496" s="7" t="s">
        <v>827</v>
      </c>
      <c r="G496" s="61">
        <v>120905</v>
      </c>
      <c r="H496" s="8"/>
      <c r="I496" s="8"/>
    </row>
    <row r="497" spans="1:9" ht="100.5" customHeight="1">
      <c r="A497" s="75"/>
      <c r="B497" s="60"/>
      <c r="C497" s="16" t="s">
        <v>828</v>
      </c>
      <c r="D497" s="7" t="s">
        <v>829</v>
      </c>
      <c r="E497" s="7" t="s">
        <v>13</v>
      </c>
      <c r="F497" s="7" t="s">
        <v>830</v>
      </c>
      <c r="G497" s="62"/>
      <c r="H497" s="8"/>
      <c r="I497" s="8"/>
    </row>
    <row r="498" spans="1:9" ht="87.75" customHeight="1">
      <c r="A498" s="75"/>
      <c r="B498" s="7" t="s">
        <v>831</v>
      </c>
      <c r="C498" s="16" t="s">
        <v>832</v>
      </c>
      <c r="D498" s="7" t="s">
        <v>833</v>
      </c>
      <c r="E498" s="7" t="s">
        <v>13</v>
      </c>
      <c r="F498" s="7" t="s">
        <v>834</v>
      </c>
      <c r="G498" s="62"/>
      <c r="H498" s="8"/>
      <c r="I498" s="8"/>
    </row>
    <row r="499" spans="1:9" ht="25.5">
      <c r="A499" s="75"/>
      <c r="B499" s="60" t="s">
        <v>835</v>
      </c>
      <c r="C499" s="64" t="s">
        <v>836</v>
      </c>
      <c r="D499" s="7" t="s">
        <v>837</v>
      </c>
      <c r="E499" s="60" t="s">
        <v>13</v>
      </c>
      <c r="F499" s="7" t="s">
        <v>838</v>
      </c>
      <c r="G499" s="62"/>
      <c r="H499" s="8"/>
      <c r="I499" s="8"/>
    </row>
    <row r="500" spans="1:9" ht="111" customHeight="1">
      <c r="A500" s="75"/>
      <c r="B500" s="60"/>
      <c r="C500" s="64"/>
      <c r="D500" s="7" t="s">
        <v>839</v>
      </c>
      <c r="E500" s="60"/>
      <c r="F500" s="7" t="s">
        <v>840</v>
      </c>
      <c r="G500" s="62"/>
      <c r="H500" s="8"/>
      <c r="I500" s="8"/>
    </row>
    <row r="501" spans="1:9" ht="25.5">
      <c r="A501" s="75"/>
      <c r="B501" s="60" t="s">
        <v>841</v>
      </c>
      <c r="C501" s="64" t="s">
        <v>842</v>
      </c>
      <c r="D501" s="84" t="s">
        <v>843</v>
      </c>
      <c r="E501" s="60" t="s">
        <v>13</v>
      </c>
      <c r="F501" s="7" t="s">
        <v>844</v>
      </c>
      <c r="G501" s="62"/>
      <c r="H501" s="8"/>
      <c r="I501" s="8"/>
    </row>
    <row r="502" spans="1:9" ht="25.5">
      <c r="A502" s="75"/>
      <c r="B502" s="60"/>
      <c r="C502" s="64"/>
      <c r="D502" s="85"/>
      <c r="E502" s="60"/>
      <c r="F502" s="7" t="s">
        <v>845</v>
      </c>
      <c r="G502" s="62"/>
      <c r="H502" s="8"/>
      <c r="I502" s="8"/>
    </row>
    <row r="503" spans="1:9" ht="25.5">
      <c r="A503" s="75"/>
      <c r="B503" s="60"/>
      <c r="C503" s="64"/>
      <c r="D503" s="85"/>
      <c r="E503" s="60"/>
      <c r="F503" s="7" t="s">
        <v>846</v>
      </c>
      <c r="G503" s="62"/>
      <c r="H503" s="8"/>
      <c r="I503" s="8"/>
    </row>
    <row r="504" spans="1:9" ht="38.25">
      <c r="A504" s="75"/>
      <c r="B504" s="60"/>
      <c r="C504" s="64"/>
      <c r="D504" s="86"/>
      <c r="E504" s="60"/>
      <c r="F504" s="7" t="s">
        <v>847</v>
      </c>
      <c r="G504" s="62"/>
      <c r="H504" s="8"/>
      <c r="I504" s="8"/>
    </row>
    <row r="505" spans="1:9" ht="59.25" customHeight="1">
      <c r="A505" s="75"/>
      <c r="B505" s="60"/>
      <c r="C505" s="64" t="s">
        <v>848</v>
      </c>
      <c r="D505" s="60" t="s">
        <v>849</v>
      </c>
      <c r="E505" s="60" t="s">
        <v>13</v>
      </c>
      <c r="F505" s="7" t="s">
        <v>850</v>
      </c>
      <c r="G505" s="62"/>
      <c r="H505" s="8"/>
      <c r="I505" s="8"/>
    </row>
    <row r="506" spans="1:9" ht="67.5" customHeight="1">
      <c r="A506" s="75"/>
      <c r="B506" s="60"/>
      <c r="C506" s="64"/>
      <c r="D506" s="60"/>
      <c r="E506" s="60"/>
      <c r="F506" s="7" t="s">
        <v>851</v>
      </c>
      <c r="G506" s="62"/>
      <c r="H506" s="8"/>
      <c r="I506" s="8"/>
    </row>
    <row r="507" spans="1:9" ht="25.5">
      <c r="A507" s="76"/>
      <c r="B507" s="60"/>
      <c r="C507" s="16" t="s">
        <v>852</v>
      </c>
      <c r="D507" s="7" t="s">
        <v>853</v>
      </c>
      <c r="E507" s="7" t="s">
        <v>13</v>
      </c>
      <c r="F507" s="7" t="s">
        <v>854</v>
      </c>
      <c r="G507" s="63"/>
      <c r="H507" s="8"/>
      <c r="I507" s="8"/>
    </row>
    <row r="508" spans="1:9" ht="60" customHeight="1">
      <c r="A508" s="25" t="s">
        <v>855</v>
      </c>
      <c r="B508" s="7" t="s">
        <v>856</v>
      </c>
      <c r="C508" s="16" t="s">
        <v>857</v>
      </c>
      <c r="D508" s="7" t="s">
        <v>858</v>
      </c>
      <c r="E508" s="7" t="s">
        <v>13</v>
      </c>
      <c r="F508" s="7" t="s">
        <v>859</v>
      </c>
      <c r="G508" s="26">
        <v>182780</v>
      </c>
      <c r="H508" s="8"/>
      <c r="I508" s="8"/>
    </row>
    <row r="509" spans="1:9" ht="25.5">
      <c r="A509" s="67" t="s">
        <v>860</v>
      </c>
      <c r="B509" s="60" t="s">
        <v>861</v>
      </c>
      <c r="C509" s="16" t="s">
        <v>862</v>
      </c>
      <c r="D509" s="7" t="s">
        <v>863</v>
      </c>
      <c r="E509" s="60" t="s">
        <v>13</v>
      </c>
      <c r="F509" s="60" t="s">
        <v>864</v>
      </c>
      <c r="G509" s="87">
        <v>125460</v>
      </c>
      <c r="H509" s="8"/>
      <c r="I509" s="8"/>
    </row>
    <row r="510" spans="1:9" ht="25.5">
      <c r="A510" s="67"/>
      <c r="B510" s="60"/>
      <c r="C510" s="16" t="s">
        <v>865</v>
      </c>
      <c r="D510" s="7" t="s">
        <v>866</v>
      </c>
      <c r="E510" s="60"/>
      <c r="F510" s="60"/>
      <c r="G510" s="87"/>
      <c r="H510" s="8"/>
      <c r="I510" s="8"/>
    </row>
    <row r="511" spans="1:9" ht="121.5" customHeight="1">
      <c r="A511" s="25" t="s">
        <v>867</v>
      </c>
      <c r="B511" s="7" t="s">
        <v>868</v>
      </c>
      <c r="C511" s="16" t="s">
        <v>869</v>
      </c>
      <c r="D511" s="7" t="s">
        <v>870</v>
      </c>
      <c r="E511" s="7" t="s">
        <v>13</v>
      </c>
      <c r="F511" s="7" t="s">
        <v>871</v>
      </c>
      <c r="G511" s="26">
        <v>305849</v>
      </c>
      <c r="H511" s="8"/>
      <c r="I511" s="8"/>
    </row>
    <row r="512" spans="1:9" s="32" customFormat="1">
      <c r="A512" s="27"/>
      <c r="B512" s="28"/>
      <c r="C512" s="29"/>
      <c r="D512" s="28"/>
      <c r="E512" s="28"/>
      <c r="F512" s="28"/>
      <c r="G512" s="30"/>
      <c r="H512" s="31">
        <f>SUM(H496:H511)</f>
        <v>0</v>
      </c>
      <c r="I512" s="31">
        <f>SUM(I496:I511)</f>
        <v>0</v>
      </c>
    </row>
    <row r="513" spans="1:9" ht="18.75">
      <c r="A513" s="72" t="s">
        <v>872</v>
      </c>
      <c r="B513" s="72"/>
      <c r="C513" s="72"/>
      <c r="D513" s="72"/>
      <c r="E513" s="72"/>
      <c r="F513" s="72"/>
      <c r="G513" s="73"/>
      <c r="H513" s="39"/>
      <c r="I513" s="39"/>
    </row>
    <row r="514" spans="1:9">
      <c r="A514" s="74" t="s">
        <v>873</v>
      </c>
      <c r="B514" s="84" t="s">
        <v>874</v>
      </c>
      <c r="C514" s="64" t="s">
        <v>875</v>
      </c>
      <c r="D514" s="60" t="s">
        <v>876</v>
      </c>
      <c r="E514" s="60" t="s">
        <v>13</v>
      </c>
      <c r="F514" s="7" t="s">
        <v>877</v>
      </c>
      <c r="G514" s="61">
        <v>81329</v>
      </c>
      <c r="H514" s="8"/>
      <c r="I514" s="8"/>
    </row>
    <row r="515" spans="1:9">
      <c r="A515" s="75"/>
      <c r="B515" s="85"/>
      <c r="C515" s="64"/>
      <c r="D515" s="60"/>
      <c r="E515" s="60"/>
      <c r="F515" s="7" t="s">
        <v>878</v>
      </c>
      <c r="G515" s="62"/>
      <c r="H515" s="8"/>
      <c r="I515" s="8"/>
    </row>
    <row r="516" spans="1:9">
      <c r="A516" s="75"/>
      <c r="B516" s="85"/>
      <c r="C516" s="64"/>
      <c r="D516" s="60"/>
      <c r="E516" s="60"/>
      <c r="F516" s="7" t="s">
        <v>879</v>
      </c>
      <c r="G516" s="62"/>
      <c r="H516" s="8"/>
      <c r="I516" s="8"/>
    </row>
    <row r="517" spans="1:9" ht="25.5">
      <c r="A517" s="75"/>
      <c r="B517" s="85"/>
      <c r="C517" s="64"/>
      <c r="D517" s="60"/>
      <c r="E517" s="60"/>
      <c r="F517" s="7" t="s">
        <v>880</v>
      </c>
      <c r="G517" s="62"/>
      <c r="H517" s="8"/>
      <c r="I517" s="8"/>
    </row>
    <row r="518" spans="1:9">
      <c r="A518" s="75"/>
      <c r="B518" s="85"/>
      <c r="C518" s="64"/>
      <c r="D518" s="60"/>
      <c r="E518" s="60"/>
      <c r="F518" s="7" t="s">
        <v>881</v>
      </c>
      <c r="G518" s="62"/>
      <c r="H518" s="8"/>
      <c r="I518" s="8"/>
    </row>
    <row r="519" spans="1:9" ht="25.5">
      <c r="A519" s="75"/>
      <c r="B519" s="85"/>
      <c r="C519" s="64"/>
      <c r="D519" s="60"/>
      <c r="E519" s="60"/>
      <c r="F519" s="7" t="s">
        <v>882</v>
      </c>
      <c r="G519" s="62"/>
      <c r="H519" s="8"/>
      <c r="I519" s="8"/>
    </row>
    <row r="520" spans="1:9" ht="25.5">
      <c r="A520" s="75"/>
      <c r="B520" s="85"/>
      <c r="C520" s="64"/>
      <c r="D520" s="60"/>
      <c r="E520" s="60"/>
      <c r="F520" s="7" t="s">
        <v>883</v>
      </c>
      <c r="G520" s="62"/>
      <c r="H520" s="8"/>
      <c r="I520" s="8"/>
    </row>
    <row r="521" spans="1:9">
      <c r="A521" s="75"/>
      <c r="B521" s="85"/>
      <c r="C521" s="64"/>
      <c r="D521" s="60"/>
      <c r="E521" s="60"/>
      <c r="F521" s="7" t="s">
        <v>884</v>
      </c>
      <c r="G521" s="62"/>
      <c r="H521" s="8"/>
      <c r="I521" s="8"/>
    </row>
    <row r="522" spans="1:9" ht="25.5">
      <c r="A522" s="75"/>
      <c r="B522" s="85"/>
      <c r="C522" s="64"/>
      <c r="D522" s="60"/>
      <c r="E522" s="60"/>
      <c r="F522" s="7" t="s">
        <v>885</v>
      </c>
      <c r="G522" s="62"/>
      <c r="H522" s="8"/>
      <c r="I522" s="8"/>
    </row>
    <row r="523" spans="1:9" ht="25.5">
      <c r="A523" s="75"/>
      <c r="B523" s="85"/>
      <c r="C523" s="64"/>
      <c r="D523" s="60"/>
      <c r="E523" s="60"/>
      <c r="F523" s="7" t="s">
        <v>886</v>
      </c>
      <c r="G523" s="62"/>
      <c r="H523" s="8"/>
      <c r="I523" s="8"/>
    </row>
    <row r="524" spans="1:9">
      <c r="A524" s="75"/>
      <c r="B524" s="85"/>
      <c r="C524" s="64"/>
      <c r="D524" s="60"/>
      <c r="E524" s="60"/>
      <c r="F524" s="7" t="s">
        <v>887</v>
      </c>
      <c r="G524" s="62"/>
      <c r="H524" s="8"/>
      <c r="I524" s="8"/>
    </row>
    <row r="525" spans="1:9" ht="25.5">
      <c r="A525" s="75"/>
      <c r="B525" s="85"/>
      <c r="C525" s="64"/>
      <c r="D525" s="60"/>
      <c r="E525" s="60"/>
      <c r="F525" s="7" t="s">
        <v>888</v>
      </c>
      <c r="G525" s="62"/>
      <c r="H525" s="8"/>
      <c r="I525" s="8"/>
    </row>
    <row r="526" spans="1:9">
      <c r="A526" s="75"/>
      <c r="B526" s="85"/>
      <c r="C526" s="64"/>
      <c r="D526" s="60"/>
      <c r="E526" s="60"/>
      <c r="F526" s="7" t="s">
        <v>889</v>
      </c>
      <c r="G526" s="62"/>
      <c r="H526" s="8"/>
      <c r="I526" s="8"/>
    </row>
    <row r="527" spans="1:9" ht="25.5">
      <c r="A527" s="75"/>
      <c r="B527" s="86"/>
      <c r="C527" s="64"/>
      <c r="D527" s="60"/>
      <c r="E527" s="60"/>
      <c r="F527" s="7" t="s">
        <v>890</v>
      </c>
      <c r="G527" s="62"/>
      <c r="H527" s="8"/>
      <c r="I527" s="8"/>
    </row>
    <row r="528" spans="1:9">
      <c r="A528" s="75"/>
      <c r="B528" s="60" t="s">
        <v>891</v>
      </c>
      <c r="C528" s="64" t="s">
        <v>892</v>
      </c>
      <c r="D528" s="60" t="s">
        <v>893</v>
      </c>
      <c r="E528" s="60" t="s">
        <v>894</v>
      </c>
      <c r="F528" s="7" t="s">
        <v>895</v>
      </c>
      <c r="G528" s="62"/>
      <c r="H528" s="8"/>
      <c r="I528" s="8"/>
    </row>
    <row r="529" spans="1:9">
      <c r="A529" s="75"/>
      <c r="B529" s="60"/>
      <c r="C529" s="64"/>
      <c r="D529" s="60"/>
      <c r="E529" s="60"/>
      <c r="F529" s="7" t="s">
        <v>896</v>
      </c>
      <c r="G529" s="62"/>
      <c r="H529" s="8"/>
      <c r="I529" s="8"/>
    </row>
    <row r="530" spans="1:9">
      <c r="A530" s="75"/>
      <c r="B530" s="60"/>
      <c r="C530" s="64"/>
      <c r="D530" s="60"/>
      <c r="E530" s="60"/>
      <c r="F530" s="7" t="s">
        <v>897</v>
      </c>
      <c r="G530" s="62"/>
      <c r="H530" s="8"/>
      <c r="I530" s="8"/>
    </row>
    <row r="531" spans="1:9">
      <c r="A531" s="75"/>
      <c r="B531" s="60"/>
      <c r="C531" s="64"/>
      <c r="D531" s="60"/>
      <c r="E531" s="60"/>
      <c r="F531" s="7" t="s">
        <v>898</v>
      </c>
      <c r="G531" s="62"/>
      <c r="H531" s="8"/>
      <c r="I531" s="8"/>
    </row>
    <row r="532" spans="1:9">
      <c r="A532" s="75"/>
      <c r="B532" s="60"/>
      <c r="C532" s="64"/>
      <c r="D532" s="60"/>
      <c r="E532" s="60"/>
      <c r="F532" s="7" t="s">
        <v>899</v>
      </c>
      <c r="G532" s="62"/>
      <c r="H532" s="8"/>
      <c r="I532" s="8"/>
    </row>
    <row r="533" spans="1:9" ht="25.5">
      <c r="A533" s="75"/>
      <c r="B533" s="60"/>
      <c r="C533" s="64"/>
      <c r="D533" s="60"/>
      <c r="E533" s="60"/>
      <c r="F533" s="7" t="s">
        <v>900</v>
      </c>
      <c r="G533" s="62"/>
      <c r="H533" s="8"/>
      <c r="I533" s="8"/>
    </row>
    <row r="534" spans="1:9">
      <c r="A534" s="75"/>
      <c r="B534" s="60"/>
      <c r="C534" s="64" t="s">
        <v>901</v>
      </c>
      <c r="D534" s="60" t="s">
        <v>902</v>
      </c>
      <c r="E534" s="60" t="s">
        <v>894</v>
      </c>
      <c r="F534" s="7" t="s">
        <v>903</v>
      </c>
      <c r="G534" s="62"/>
      <c r="H534" s="8"/>
      <c r="I534" s="8"/>
    </row>
    <row r="535" spans="1:9">
      <c r="A535" s="75"/>
      <c r="B535" s="60"/>
      <c r="C535" s="64"/>
      <c r="D535" s="60"/>
      <c r="E535" s="60"/>
      <c r="F535" s="7" t="s">
        <v>904</v>
      </c>
      <c r="G535" s="62"/>
      <c r="H535" s="8"/>
      <c r="I535" s="8"/>
    </row>
    <row r="536" spans="1:9" ht="44.25" customHeight="1">
      <c r="A536" s="76"/>
      <c r="B536" s="7" t="s">
        <v>905</v>
      </c>
      <c r="C536" s="16" t="s">
        <v>906</v>
      </c>
      <c r="D536" s="7" t="s">
        <v>907</v>
      </c>
      <c r="E536" s="7" t="s">
        <v>13</v>
      </c>
      <c r="F536" s="7" t="s">
        <v>908</v>
      </c>
      <c r="G536" s="63"/>
      <c r="H536" s="8"/>
      <c r="I536" s="8"/>
    </row>
    <row r="537" spans="1:9" s="32" customFormat="1">
      <c r="A537" s="40"/>
      <c r="B537" s="28"/>
      <c r="C537" s="29"/>
      <c r="D537" s="28"/>
      <c r="E537" s="28"/>
      <c r="F537" s="28"/>
      <c r="G537" s="41"/>
      <c r="H537" s="31">
        <f>SUM(H514:H536)</f>
        <v>0</v>
      </c>
      <c r="I537" s="31">
        <f>SUM(I514:I536)</f>
        <v>0</v>
      </c>
    </row>
    <row r="538" spans="1:9" ht="18.75">
      <c r="A538" s="72" t="s">
        <v>909</v>
      </c>
      <c r="B538" s="72"/>
      <c r="C538" s="72"/>
      <c r="D538" s="72"/>
      <c r="E538" s="72"/>
      <c r="F538" s="72"/>
      <c r="G538" s="73"/>
      <c r="H538" s="54"/>
      <c r="I538" s="54"/>
    </row>
    <row r="539" spans="1:9" ht="25.5">
      <c r="A539" s="74" t="s">
        <v>910</v>
      </c>
      <c r="B539" s="60" t="s">
        <v>911</v>
      </c>
      <c r="C539" s="16" t="s">
        <v>912</v>
      </c>
      <c r="D539" s="7" t="s">
        <v>913</v>
      </c>
      <c r="E539" s="7" t="s">
        <v>13</v>
      </c>
      <c r="F539" s="7" t="s">
        <v>914</v>
      </c>
      <c r="G539" s="61">
        <v>105248</v>
      </c>
      <c r="H539" s="8"/>
      <c r="I539" s="8"/>
    </row>
    <row r="540" spans="1:9" ht="27.75" customHeight="1">
      <c r="A540" s="75"/>
      <c r="B540" s="60"/>
      <c r="C540" s="16" t="s">
        <v>915</v>
      </c>
      <c r="D540" s="7" t="s">
        <v>916</v>
      </c>
      <c r="E540" s="7" t="s">
        <v>13</v>
      </c>
      <c r="F540" s="7" t="s">
        <v>917</v>
      </c>
      <c r="G540" s="62"/>
      <c r="H540" s="8"/>
      <c r="I540" s="8"/>
    </row>
    <row r="541" spans="1:9" ht="30" customHeight="1">
      <c r="A541" s="75"/>
      <c r="B541" s="60"/>
      <c r="C541" s="64" t="s">
        <v>918</v>
      </c>
      <c r="D541" s="60" t="s">
        <v>919</v>
      </c>
      <c r="E541" s="60" t="s">
        <v>13</v>
      </c>
      <c r="F541" s="7" t="s">
        <v>920</v>
      </c>
      <c r="G541" s="62"/>
      <c r="H541" s="8"/>
      <c r="I541" s="8"/>
    </row>
    <row r="542" spans="1:9" ht="30" customHeight="1">
      <c r="A542" s="75"/>
      <c r="B542" s="60"/>
      <c r="C542" s="64"/>
      <c r="D542" s="60"/>
      <c r="E542" s="60"/>
      <c r="F542" s="7" t="s">
        <v>921</v>
      </c>
      <c r="G542" s="62"/>
      <c r="H542" s="8"/>
      <c r="I542" s="8"/>
    </row>
    <row r="543" spans="1:9" ht="54" customHeight="1">
      <c r="A543" s="75"/>
      <c r="B543" s="60"/>
      <c r="C543" s="16" t="s">
        <v>922</v>
      </c>
      <c r="D543" s="7" t="s">
        <v>923</v>
      </c>
      <c r="E543" s="7" t="s">
        <v>13</v>
      </c>
      <c r="F543" s="7" t="s">
        <v>924</v>
      </c>
      <c r="G543" s="62"/>
      <c r="H543" s="8"/>
      <c r="I543" s="8"/>
    </row>
    <row r="544" spans="1:9" ht="38.25">
      <c r="A544" s="75"/>
      <c r="B544" s="60"/>
      <c r="C544" s="16" t="s">
        <v>925</v>
      </c>
      <c r="D544" s="7" t="s">
        <v>926</v>
      </c>
      <c r="E544" s="7" t="s">
        <v>13</v>
      </c>
      <c r="F544" s="7" t="s">
        <v>927</v>
      </c>
      <c r="G544" s="62"/>
      <c r="H544" s="8"/>
      <c r="I544" s="8"/>
    </row>
    <row r="545" spans="1:9" ht="25.5">
      <c r="A545" s="75"/>
      <c r="B545" s="60" t="s">
        <v>928</v>
      </c>
      <c r="C545" s="16" t="s">
        <v>929</v>
      </c>
      <c r="D545" s="7" t="s">
        <v>930</v>
      </c>
      <c r="E545" s="7" t="s">
        <v>13</v>
      </c>
      <c r="F545" s="7" t="s">
        <v>931</v>
      </c>
      <c r="G545" s="62"/>
      <c r="H545" s="8"/>
      <c r="I545" s="8"/>
    </row>
    <row r="546" spans="1:9" ht="25.5">
      <c r="A546" s="75"/>
      <c r="B546" s="60"/>
      <c r="C546" s="64" t="s">
        <v>932</v>
      </c>
      <c r="D546" s="7" t="s">
        <v>933</v>
      </c>
      <c r="E546" s="7" t="s">
        <v>13</v>
      </c>
      <c r="F546" s="7" t="s">
        <v>934</v>
      </c>
      <c r="G546" s="62"/>
      <c r="H546" s="8"/>
      <c r="I546" s="8"/>
    </row>
    <row r="547" spans="1:9" ht="27.75" customHeight="1">
      <c r="A547" s="75"/>
      <c r="B547" s="60"/>
      <c r="C547" s="64"/>
      <c r="D547" s="7" t="s">
        <v>935</v>
      </c>
      <c r="E547" s="7" t="s">
        <v>13</v>
      </c>
      <c r="F547" s="7" t="s">
        <v>936</v>
      </c>
      <c r="G547" s="62"/>
      <c r="H547" s="8"/>
      <c r="I547" s="8"/>
    </row>
    <row r="548" spans="1:9" ht="33.75" customHeight="1">
      <c r="A548" s="75"/>
      <c r="B548" s="60" t="s">
        <v>937</v>
      </c>
      <c r="C548" s="16" t="s">
        <v>938</v>
      </c>
      <c r="D548" s="7" t="s">
        <v>939</v>
      </c>
      <c r="E548" s="7" t="s">
        <v>13</v>
      </c>
      <c r="F548" s="7" t="s">
        <v>940</v>
      </c>
      <c r="G548" s="62"/>
      <c r="H548" s="8"/>
      <c r="I548" s="8"/>
    </row>
    <row r="549" spans="1:9" ht="67.5" customHeight="1">
      <c r="A549" s="76"/>
      <c r="B549" s="60"/>
      <c r="C549" s="16" t="s">
        <v>941</v>
      </c>
      <c r="D549" s="7" t="s">
        <v>942</v>
      </c>
      <c r="E549" s="7" t="s">
        <v>13</v>
      </c>
      <c r="F549" s="7" t="s">
        <v>940</v>
      </c>
      <c r="G549" s="63"/>
      <c r="H549" s="8"/>
      <c r="I549" s="8"/>
    </row>
    <row r="550" spans="1:9" s="32" customFormat="1">
      <c r="A550" s="40"/>
      <c r="B550" s="28"/>
      <c r="C550" s="29"/>
      <c r="D550" s="28"/>
      <c r="E550" s="28"/>
      <c r="F550" s="28"/>
      <c r="G550" s="34"/>
      <c r="H550" s="31">
        <f>SUM(H539:H549)</f>
        <v>0</v>
      </c>
      <c r="I550" s="31">
        <f>SUM(I539:I549)</f>
        <v>0</v>
      </c>
    </row>
    <row r="551" spans="1:9" ht="18.75">
      <c r="A551" s="72" t="s">
        <v>943</v>
      </c>
      <c r="B551" s="72"/>
      <c r="C551" s="72"/>
      <c r="D551" s="72"/>
      <c r="E551" s="72"/>
      <c r="F551" s="72"/>
      <c r="G551" s="73"/>
      <c r="H551" s="54"/>
      <c r="I551" s="54"/>
    </row>
    <row r="552" spans="1:9" ht="63" customHeight="1">
      <c r="A552" s="67" t="s">
        <v>944</v>
      </c>
      <c r="B552" s="60" t="s">
        <v>945</v>
      </c>
      <c r="C552" s="64" t="s">
        <v>946</v>
      </c>
      <c r="D552" s="60" t="s">
        <v>947</v>
      </c>
      <c r="E552" s="60" t="s">
        <v>77</v>
      </c>
      <c r="F552" s="7" t="s">
        <v>948</v>
      </c>
      <c r="G552" s="87">
        <v>164122</v>
      </c>
      <c r="H552" s="8"/>
      <c r="I552" s="8"/>
    </row>
    <row r="553" spans="1:9" ht="70.5" customHeight="1">
      <c r="A553" s="67"/>
      <c r="B553" s="60"/>
      <c r="C553" s="64"/>
      <c r="D553" s="60"/>
      <c r="E553" s="60"/>
      <c r="F553" s="7" t="s">
        <v>949</v>
      </c>
      <c r="G553" s="87"/>
      <c r="H553" s="8"/>
      <c r="I553" s="8"/>
    </row>
    <row r="554" spans="1:9" ht="68.25" customHeight="1">
      <c r="A554" s="67"/>
      <c r="B554" s="60"/>
      <c r="C554" s="16" t="s">
        <v>950</v>
      </c>
      <c r="D554" s="7" t="s">
        <v>951</v>
      </c>
      <c r="E554" s="7" t="s">
        <v>77</v>
      </c>
      <c r="F554" s="7" t="s">
        <v>949</v>
      </c>
      <c r="G554" s="87"/>
      <c r="H554" s="8"/>
      <c r="I554" s="8"/>
    </row>
    <row r="555" spans="1:9" ht="25.5" customHeight="1">
      <c r="A555" s="68" t="s">
        <v>952</v>
      </c>
      <c r="B555" s="60" t="s">
        <v>953</v>
      </c>
      <c r="C555" s="16" t="s">
        <v>954</v>
      </c>
      <c r="D555" s="7" t="s">
        <v>955</v>
      </c>
      <c r="E555" s="7" t="s">
        <v>13</v>
      </c>
      <c r="F555" s="7" t="s">
        <v>956</v>
      </c>
      <c r="G555" s="91">
        <v>87310</v>
      </c>
      <c r="H555" s="8"/>
      <c r="I555" s="8"/>
    </row>
    <row r="556" spans="1:9" ht="59.25" customHeight="1">
      <c r="A556" s="70"/>
      <c r="B556" s="60"/>
      <c r="C556" s="16"/>
      <c r="D556" s="7" t="s">
        <v>957</v>
      </c>
      <c r="E556" s="7" t="s">
        <v>13</v>
      </c>
      <c r="F556" s="7" t="s">
        <v>958</v>
      </c>
      <c r="G556" s="92"/>
      <c r="H556" s="8"/>
      <c r="I556" s="8"/>
    </row>
    <row r="557" spans="1:9" s="32" customFormat="1">
      <c r="A557" s="42"/>
      <c r="B557" s="42"/>
      <c r="C557" s="42"/>
      <c r="D557" s="42"/>
      <c r="E557" s="42"/>
      <c r="F557" s="42"/>
      <c r="G557" s="43"/>
      <c r="H557" s="31">
        <f>SUM(H552:H556)</f>
        <v>0</v>
      </c>
      <c r="I557" s="31">
        <f>SUM(I552:I556)</f>
        <v>0</v>
      </c>
    </row>
    <row r="558" spans="1:9" s="47" customFormat="1" ht="18.75">
      <c r="A558" s="44"/>
      <c r="B558" s="44"/>
      <c r="C558" s="44"/>
      <c r="D558" s="44"/>
      <c r="E558" s="44"/>
      <c r="F558" s="44"/>
      <c r="G558" s="45" t="s">
        <v>7</v>
      </c>
      <c r="H558" s="46">
        <f t="shared" ref="H558:I558" si="0">H557+H550+H537+H512+H494+H488+H482+H474+H466+H426+H408+H149+H133+H97+H87+H82+H69+H62+H47</f>
        <v>0</v>
      </c>
      <c r="I558" s="46">
        <f t="shared" si="0"/>
        <v>0</v>
      </c>
    </row>
    <row r="560" spans="1:9" s="48" customFormat="1" ht="21">
      <c r="G560" s="49"/>
      <c r="H560" s="50"/>
    </row>
    <row r="562" spans="7:8" s="48" customFormat="1" ht="21">
      <c r="G562" s="49"/>
      <c r="H562" s="51"/>
    </row>
  </sheetData>
  <autoFilter ref="A5:H558">
    <filterColumn colId="7"/>
  </autoFilter>
  <mergeCells count="390">
    <mergeCell ref="B3:C3"/>
    <mergeCell ref="D3:F3"/>
    <mergeCell ref="A555:A556"/>
    <mergeCell ref="B555:B556"/>
    <mergeCell ref="G555:G556"/>
    <mergeCell ref="A551:G551"/>
    <mergeCell ref="A552:A554"/>
    <mergeCell ref="B552:B554"/>
    <mergeCell ref="C552:C553"/>
    <mergeCell ref="D552:D553"/>
    <mergeCell ref="E552:E553"/>
    <mergeCell ref="G552:G554"/>
    <mergeCell ref="A538:G538"/>
    <mergeCell ref="A539:A549"/>
    <mergeCell ref="B539:B544"/>
    <mergeCell ref="G539:G549"/>
    <mergeCell ref="C541:C542"/>
    <mergeCell ref="D541:D542"/>
    <mergeCell ref="E541:E542"/>
    <mergeCell ref="B545:B547"/>
    <mergeCell ref="C546:C547"/>
    <mergeCell ref="B548:B549"/>
    <mergeCell ref="C528:C533"/>
    <mergeCell ref="D528:D533"/>
    <mergeCell ref="E528:E533"/>
    <mergeCell ref="C534:C535"/>
    <mergeCell ref="D534:D535"/>
    <mergeCell ref="E534:E535"/>
    <mergeCell ref="F509:F510"/>
    <mergeCell ref="G509:G510"/>
    <mergeCell ref="A513:G513"/>
    <mergeCell ref="A514:A536"/>
    <mergeCell ref="B514:B527"/>
    <mergeCell ref="C514:C527"/>
    <mergeCell ref="D514:D527"/>
    <mergeCell ref="E514:E527"/>
    <mergeCell ref="G514:G536"/>
    <mergeCell ref="B528:B535"/>
    <mergeCell ref="C505:C506"/>
    <mergeCell ref="D505:D506"/>
    <mergeCell ref="E505:E506"/>
    <mergeCell ref="A509:A510"/>
    <mergeCell ref="B509:B510"/>
    <mergeCell ref="E509:E510"/>
    <mergeCell ref="A496:A507"/>
    <mergeCell ref="B496:B497"/>
    <mergeCell ref="G496:G507"/>
    <mergeCell ref="B499:B500"/>
    <mergeCell ref="C499:C500"/>
    <mergeCell ref="E499:E500"/>
    <mergeCell ref="B501:B507"/>
    <mergeCell ref="C501:C504"/>
    <mergeCell ref="D501:D504"/>
    <mergeCell ref="E501:E504"/>
    <mergeCell ref="A483:G483"/>
    <mergeCell ref="A489:G489"/>
    <mergeCell ref="A490:A492"/>
    <mergeCell ref="B490:B491"/>
    <mergeCell ref="G490:G492"/>
    <mergeCell ref="A495:G495"/>
    <mergeCell ref="A475:G475"/>
    <mergeCell ref="A476:A481"/>
    <mergeCell ref="B476:B481"/>
    <mergeCell ref="C476:C481"/>
    <mergeCell ref="D476:D481"/>
    <mergeCell ref="E476:E481"/>
    <mergeCell ref="G476:G481"/>
    <mergeCell ref="A467:G467"/>
    <mergeCell ref="A468:A471"/>
    <mergeCell ref="B468:B470"/>
    <mergeCell ref="G468:G471"/>
    <mergeCell ref="A472:A473"/>
    <mergeCell ref="B472:B473"/>
    <mergeCell ref="C472:C473"/>
    <mergeCell ref="G472:G473"/>
    <mergeCell ref="A464:A465"/>
    <mergeCell ref="B464:B465"/>
    <mergeCell ref="C464:C465"/>
    <mergeCell ref="D464:D465"/>
    <mergeCell ref="E464:E465"/>
    <mergeCell ref="G464:G465"/>
    <mergeCell ref="F443:F444"/>
    <mergeCell ref="B447:B450"/>
    <mergeCell ref="C447:C450"/>
    <mergeCell ref="D447:D450"/>
    <mergeCell ref="E447:E450"/>
    <mergeCell ref="A427:G427"/>
    <mergeCell ref="A428:A463"/>
    <mergeCell ref="B428:B442"/>
    <mergeCell ref="C428:C442"/>
    <mergeCell ref="D428:D442"/>
    <mergeCell ref="E428:E442"/>
    <mergeCell ref="G428:G463"/>
    <mergeCell ref="F436:F437"/>
    <mergeCell ref="B443:B446"/>
    <mergeCell ref="C443:C446"/>
    <mergeCell ref="B451:B460"/>
    <mergeCell ref="C451:C460"/>
    <mergeCell ref="D451:D460"/>
    <mergeCell ref="E451:E460"/>
    <mergeCell ref="B461:B463"/>
    <mergeCell ref="C461:C463"/>
    <mergeCell ref="D461:D463"/>
    <mergeCell ref="E461:E463"/>
    <mergeCell ref="E443:E446"/>
    <mergeCell ref="A417:A425"/>
    <mergeCell ref="B417:B419"/>
    <mergeCell ref="C417:C418"/>
    <mergeCell ref="D417:D418"/>
    <mergeCell ref="E417:E418"/>
    <mergeCell ref="G401:G406"/>
    <mergeCell ref="A409:G409"/>
    <mergeCell ref="A410:A416"/>
    <mergeCell ref="B410:B416"/>
    <mergeCell ref="C410:C413"/>
    <mergeCell ref="D410:D413"/>
    <mergeCell ref="E410:E413"/>
    <mergeCell ref="G410:G416"/>
    <mergeCell ref="C414:C416"/>
    <mergeCell ref="D414:D416"/>
    <mergeCell ref="G417:G425"/>
    <mergeCell ref="B421:B424"/>
    <mergeCell ref="C421:C422"/>
    <mergeCell ref="D421:D422"/>
    <mergeCell ref="E421:E422"/>
    <mergeCell ref="C423:C424"/>
    <mergeCell ref="D423:D424"/>
    <mergeCell ref="E423:E424"/>
    <mergeCell ref="E414:E416"/>
    <mergeCell ref="B398:B400"/>
    <mergeCell ref="C399:C400"/>
    <mergeCell ref="D399:D400"/>
    <mergeCell ref="E399:E400"/>
    <mergeCell ref="A401:A406"/>
    <mergeCell ref="B401:B406"/>
    <mergeCell ref="C390:C392"/>
    <mergeCell ref="D390:D392"/>
    <mergeCell ref="E390:E392"/>
    <mergeCell ref="C393:C394"/>
    <mergeCell ref="C395:C397"/>
    <mergeCell ref="D395:D397"/>
    <mergeCell ref="E395:E397"/>
    <mergeCell ref="B273:B397"/>
    <mergeCell ref="C383:C384"/>
    <mergeCell ref="D383:D384"/>
    <mergeCell ref="E383:E384"/>
    <mergeCell ref="C368:C371"/>
    <mergeCell ref="D368:D371"/>
    <mergeCell ref="E368:E371"/>
    <mergeCell ref="C373:C375"/>
    <mergeCell ref="D373:D375"/>
    <mergeCell ref="E373:E375"/>
    <mergeCell ref="C359:C363"/>
    <mergeCell ref="F383:F384"/>
    <mergeCell ref="C387:C389"/>
    <mergeCell ref="D388:D389"/>
    <mergeCell ref="E388:E389"/>
    <mergeCell ref="C376:C380"/>
    <mergeCell ref="D376:D380"/>
    <mergeCell ref="E376:E380"/>
    <mergeCell ref="C381:C382"/>
    <mergeCell ref="D381:D382"/>
    <mergeCell ref="E381:E382"/>
    <mergeCell ref="D359:D363"/>
    <mergeCell ref="E359:E363"/>
    <mergeCell ref="C364:C366"/>
    <mergeCell ref="D365:D366"/>
    <mergeCell ref="E365:E366"/>
    <mergeCell ref="C352:C353"/>
    <mergeCell ref="E352:E353"/>
    <mergeCell ref="F352:F353"/>
    <mergeCell ref="C355:C358"/>
    <mergeCell ref="D355:D358"/>
    <mergeCell ref="E355:E358"/>
    <mergeCell ref="C337:C348"/>
    <mergeCell ref="D337:D348"/>
    <mergeCell ref="E337:E348"/>
    <mergeCell ref="C349:C351"/>
    <mergeCell ref="D349:D351"/>
    <mergeCell ref="E349:E351"/>
    <mergeCell ref="C297:C314"/>
    <mergeCell ref="D297:D314"/>
    <mergeCell ref="E297:E314"/>
    <mergeCell ref="C316:C335"/>
    <mergeCell ref="D316:D324"/>
    <mergeCell ref="E316:E324"/>
    <mergeCell ref="D325:D335"/>
    <mergeCell ref="E325:E335"/>
    <mergeCell ref="C267:C272"/>
    <mergeCell ref="D267:D272"/>
    <mergeCell ref="E267:E272"/>
    <mergeCell ref="C273:C293"/>
    <mergeCell ref="D273:D293"/>
    <mergeCell ref="E273:E293"/>
    <mergeCell ref="C294:C296"/>
    <mergeCell ref="D294:D296"/>
    <mergeCell ref="E294:E296"/>
    <mergeCell ref="C261:C263"/>
    <mergeCell ref="D261:D263"/>
    <mergeCell ref="E261:E263"/>
    <mergeCell ref="C264:C265"/>
    <mergeCell ref="D264:D265"/>
    <mergeCell ref="E264:E265"/>
    <mergeCell ref="C255:C256"/>
    <mergeCell ref="D255:D256"/>
    <mergeCell ref="E255:E256"/>
    <mergeCell ref="C257:C258"/>
    <mergeCell ref="C259:C260"/>
    <mergeCell ref="D259:D260"/>
    <mergeCell ref="E259:E260"/>
    <mergeCell ref="C247:C252"/>
    <mergeCell ref="D248:D250"/>
    <mergeCell ref="E248:E250"/>
    <mergeCell ref="F249:F250"/>
    <mergeCell ref="D251:D252"/>
    <mergeCell ref="E251:E252"/>
    <mergeCell ref="C240:C243"/>
    <mergeCell ref="D240:D243"/>
    <mergeCell ref="E240:E243"/>
    <mergeCell ref="C244:C245"/>
    <mergeCell ref="D244:D245"/>
    <mergeCell ref="E244:E245"/>
    <mergeCell ref="C230:C231"/>
    <mergeCell ref="E230:E231"/>
    <mergeCell ref="C232:C233"/>
    <mergeCell ref="D232:D233"/>
    <mergeCell ref="E232:E233"/>
    <mergeCell ref="C235:C239"/>
    <mergeCell ref="D235:D238"/>
    <mergeCell ref="E235:E238"/>
    <mergeCell ref="C214:C219"/>
    <mergeCell ref="D214:D219"/>
    <mergeCell ref="E214:E219"/>
    <mergeCell ref="D171:D177"/>
    <mergeCell ref="E171:E177"/>
    <mergeCell ref="C179:C197"/>
    <mergeCell ref="D179:D185"/>
    <mergeCell ref="E179:E185"/>
    <mergeCell ref="F215:F216"/>
    <mergeCell ref="C220:C229"/>
    <mergeCell ref="D220:D223"/>
    <mergeCell ref="E220:E223"/>
    <mergeCell ref="D224:D227"/>
    <mergeCell ref="E224:E227"/>
    <mergeCell ref="E228:E229"/>
    <mergeCell ref="C202:C205"/>
    <mergeCell ref="D202:D205"/>
    <mergeCell ref="E202:E205"/>
    <mergeCell ref="C206:C213"/>
    <mergeCell ref="D206:D213"/>
    <mergeCell ref="E206:E213"/>
    <mergeCell ref="B112:B113"/>
    <mergeCell ref="C112:C113"/>
    <mergeCell ref="D112:D113"/>
    <mergeCell ref="E112:E113"/>
    <mergeCell ref="B114:B117"/>
    <mergeCell ref="A150:G150"/>
    <mergeCell ref="A151:A400"/>
    <mergeCell ref="B151:B272"/>
    <mergeCell ref="C151:C162"/>
    <mergeCell ref="D151:D162"/>
    <mergeCell ref="E151:E162"/>
    <mergeCell ref="G151:G400"/>
    <mergeCell ref="C163:C170"/>
    <mergeCell ref="D163:D170"/>
    <mergeCell ref="E163:E170"/>
    <mergeCell ref="F180:F181"/>
    <mergeCell ref="D186:D188"/>
    <mergeCell ref="E186:E188"/>
    <mergeCell ref="D189:D196"/>
    <mergeCell ref="E189:E196"/>
    <mergeCell ref="C198:C201"/>
    <mergeCell ref="D198:D201"/>
    <mergeCell ref="E198:E201"/>
    <mergeCell ref="C171:C178"/>
    <mergeCell ref="D108:D109"/>
    <mergeCell ref="E108:E109"/>
    <mergeCell ref="C110:C111"/>
    <mergeCell ref="D110:D111"/>
    <mergeCell ref="E110:E111"/>
    <mergeCell ref="G135:G140"/>
    <mergeCell ref="A141:A148"/>
    <mergeCell ref="B141:B148"/>
    <mergeCell ref="C141:C148"/>
    <mergeCell ref="D141:D148"/>
    <mergeCell ref="E141:E148"/>
    <mergeCell ref="G141:G148"/>
    <mergeCell ref="B125:B127"/>
    <mergeCell ref="C126:C127"/>
    <mergeCell ref="D126:D127"/>
    <mergeCell ref="E126:E127"/>
    <mergeCell ref="A134:G134"/>
    <mergeCell ref="A135:A140"/>
    <mergeCell ref="B135:B140"/>
    <mergeCell ref="C135:C140"/>
    <mergeCell ref="D135:D140"/>
    <mergeCell ref="E135:E140"/>
    <mergeCell ref="G99:G129"/>
    <mergeCell ref="E121:E122"/>
    <mergeCell ref="A99:A129"/>
    <mergeCell ref="B99:B111"/>
    <mergeCell ref="C99:C101"/>
    <mergeCell ref="D99:D101"/>
    <mergeCell ref="E99:E101"/>
    <mergeCell ref="C102:C104"/>
    <mergeCell ref="D102:D104"/>
    <mergeCell ref="E102:E104"/>
    <mergeCell ref="C105:C107"/>
    <mergeCell ref="E116:E117"/>
    <mergeCell ref="B118:B123"/>
    <mergeCell ref="C118:C119"/>
    <mergeCell ref="D118:D119"/>
    <mergeCell ref="E118:E119"/>
    <mergeCell ref="C121:C122"/>
    <mergeCell ref="D121:D122"/>
    <mergeCell ref="C114:C115"/>
    <mergeCell ref="D114:D115"/>
    <mergeCell ref="E114:E115"/>
    <mergeCell ref="C116:C117"/>
    <mergeCell ref="D116:D117"/>
    <mergeCell ref="D105:D107"/>
    <mergeCell ref="E105:E107"/>
    <mergeCell ref="C108:C109"/>
    <mergeCell ref="A88:G88"/>
    <mergeCell ref="A89:A96"/>
    <mergeCell ref="B89:B94"/>
    <mergeCell ref="G89:G96"/>
    <mergeCell ref="B95:B96"/>
    <mergeCell ref="A98:G98"/>
    <mergeCell ref="B83:G83"/>
    <mergeCell ref="A84:A86"/>
    <mergeCell ref="B84:B86"/>
    <mergeCell ref="C84:C86"/>
    <mergeCell ref="D84:D86"/>
    <mergeCell ref="E84:E86"/>
    <mergeCell ref="G84:G86"/>
    <mergeCell ref="A70:G70"/>
    <mergeCell ref="A71:A80"/>
    <mergeCell ref="B71:B80"/>
    <mergeCell ref="G71:G80"/>
    <mergeCell ref="C78:C79"/>
    <mergeCell ref="D78:D79"/>
    <mergeCell ref="E78:E79"/>
    <mergeCell ref="D55:D59"/>
    <mergeCell ref="E55:E59"/>
    <mergeCell ref="A63:G63"/>
    <mergeCell ref="A64:A68"/>
    <mergeCell ref="G64:G68"/>
    <mergeCell ref="B65:B68"/>
    <mergeCell ref="C65:C68"/>
    <mergeCell ref="E65:E68"/>
    <mergeCell ref="F65:F68"/>
    <mergeCell ref="A7:A37"/>
    <mergeCell ref="B7:B15"/>
    <mergeCell ref="C7:C15"/>
    <mergeCell ref="D7:D15"/>
    <mergeCell ref="A48:G48"/>
    <mergeCell ref="A49:A61"/>
    <mergeCell ref="B49:B51"/>
    <mergeCell ref="G49:G61"/>
    <mergeCell ref="B52:B53"/>
    <mergeCell ref="C52:C53"/>
    <mergeCell ref="D52:D53"/>
    <mergeCell ref="E52:E53"/>
    <mergeCell ref="B55:B61"/>
    <mergeCell ref="C55:C59"/>
    <mergeCell ref="E7:E15"/>
    <mergeCell ref="G7:G37"/>
    <mergeCell ref="B16:B22"/>
    <mergeCell ref="C16:C22"/>
    <mergeCell ref="B1:G1"/>
    <mergeCell ref="C2:F2"/>
    <mergeCell ref="A38:A46"/>
    <mergeCell ref="B38:B46"/>
    <mergeCell ref="C38:C46"/>
    <mergeCell ref="D38:D46"/>
    <mergeCell ref="E38:E46"/>
    <mergeCell ref="G38:G46"/>
    <mergeCell ref="D16:D22"/>
    <mergeCell ref="E16:E22"/>
    <mergeCell ref="B23:B37"/>
    <mergeCell ref="C23:C37"/>
    <mergeCell ref="D23:D24"/>
    <mergeCell ref="E23:E24"/>
    <mergeCell ref="D33:D35"/>
    <mergeCell ref="E33:E35"/>
    <mergeCell ref="D36:D37"/>
    <mergeCell ref="E36:E37"/>
    <mergeCell ref="G4:H4"/>
    <mergeCell ref="A6:G6"/>
  </mergeCells>
  <conditionalFormatting sqref="H7:H558">
    <cfRule type="cellIs" dxfId="2" priority="2" operator="equal">
      <formula>0</formula>
    </cfRule>
  </conditionalFormatting>
  <conditionalFormatting sqref="I7:I558">
    <cfRule type="cellIs" dxfId="1" priority="1" operator="equal">
      <formula>0</formula>
    </cfRule>
  </conditionalFormatting>
  <pageMargins left="0" right="0" top="0" bottom="0" header="0" footer="0"/>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реестровый номер МО</vt:lpstr>
    </vt:vector>
  </TitlesOfParts>
  <Company>AOTFOMS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Sosedkina</dc:creator>
  <cp:lastModifiedBy>Matushkina</cp:lastModifiedBy>
  <dcterms:created xsi:type="dcterms:W3CDTF">2016-04-05T10:10:02Z</dcterms:created>
  <dcterms:modified xsi:type="dcterms:W3CDTF">2016-10-20T06:19:42Z</dcterms:modified>
</cp:coreProperties>
</file>